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>
    <definedName name="_xlnm.Print_Titles" localSheetId="0">'1'!$5:$6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<sst xmlns="http://schemas.openxmlformats.org/spreadsheetml/2006/main" count="99" uniqueCount="45">
  <si>
    <t>Государственная программа</t>
  </si>
  <si>
    <t>всего, в том числе:</t>
  </si>
  <si>
    <t>федеральный бюджет</t>
  </si>
  <si>
    <t>№ п/п</t>
  </si>
  <si>
    <t xml:space="preserve">Статус
</t>
  </si>
  <si>
    <t xml:space="preserve">Источник финансирования
</t>
  </si>
  <si>
    <t>Подпрограмма 2.</t>
  </si>
  <si>
    <t>(тыс.рублей)</t>
  </si>
  <si>
    <t>Таблица 10</t>
  </si>
  <si>
    <t>государственные внебюджетные фонды</t>
  </si>
  <si>
    <t>Отчет об объемах финансирования государственной программы за счет средств областного, федерального бюджетов, средств государственных внебюджетных фондов</t>
  </si>
  <si>
    <t>Подпрограмма 1.</t>
  </si>
  <si>
    <t xml:space="preserve">Приоритетный проект </t>
  </si>
  <si>
    <t>Основное мероприятие 1</t>
  </si>
  <si>
    <t>Основное мероприятие 2</t>
  </si>
  <si>
    <t>Основное мероприятие 3</t>
  </si>
  <si>
    <t>Основное мероприятие 6</t>
  </si>
  <si>
    <t>Проведение мероприятий, направленных на преодоление социальной разобщенности в обществе,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t>
  </si>
  <si>
    <t>Обеспечение техническими средствами реабилитации, входящими в региональный перечень технических средств реабилитации, предоставляемых отдельным категориям граждан</t>
  </si>
  <si>
    <t xml:space="preserve"> Создание универсальной безбарьерной среды для инклюзивного образования детей-инвалидов</t>
  </si>
  <si>
    <t xml:space="preserve"> Повышение доступности объектов и услуг в социальной сфере, труда и занятости</t>
  </si>
  <si>
    <t>Обеспечение условий доступности приоритетных объектов и услуг для инвалидов и других маломобильных групп населения</t>
  </si>
  <si>
    <t>Доступная среда</t>
  </si>
  <si>
    <t>Обеспечение беспрепятственного доступа к государственным учреждениям в сфере молодежной политики</t>
  </si>
  <si>
    <t>Совершенствование механизма предоставления услуг в сфере реабилитации отдельных категорий граждан</t>
  </si>
  <si>
    <t xml:space="preserve"> Возмещение гражданам, страдающим хронической почечной недостаточностью, расходов на проезд к месту получения программного гемодиализа в медицинских организациях, расположенных на территории Оренбургской области вне населенного пункта проживания гражданина, и обратно</t>
  </si>
  <si>
    <t>Областная ежеквартальная надбавка детям-инвалидам в возрасте до 18 лет, воспитывающимся в неполных семьях</t>
  </si>
  <si>
    <t>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</si>
  <si>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</si>
  <si>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Основное мероприятие 4</t>
  </si>
  <si>
    <t>Основное мероприятие 5</t>
  </si>
  <si>
    <t>Реализация дополнительных мер социальной поддержки отдельных категорий граждан, проживающих на территории Оренбургской области</t>
  </si>
  <si>
    <t>Подпрограмма 3</t>
  </si>
  <si>
    <t>"Формирование системы комплексной реабилитации и абилитации инвалидов, в том числе детей-инвалидов"</t>
  </si>
  <si>
    <t>"Мероприятия по формированию условий для развития системы комплексной реабилитации и абилитации инвалидов, в том числе детей-инвалидов"</t>
  </si>
  <si>
    <t>Наименование государственной программы, подпрограммы, структурного элемента государственной программы</t>
  </si>
  <si>
    <t>Утверждено в сводной бюджетной росписи на 31.12.2021</t>
  </si>
  <si>
    <t>Кассовый расход на 31.12.2021</t>
  </si>
  <si>
    <t>Основное мероприятие 4.1</t>
  </si>
  <si>
    <t>Основное мероприятие 4.3</t>
  </si>
  <si>
    <t>Основное мероприятие 4.4</t>
  </si>
  <si>
    <t>Основное мероприятие 4.5</t>
  </si>
  <si>
    <t>"Мероприятия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инвалидов"</t>
  </si>
  <si>
    <t>"Мероприятия по созданию условий для развития сопровождаемого проживания инвалидов</t>
  </si>
  <si>
    <t>"Создание, эксплуатация и развитие (доработка) единой информационной системы ""Реестр инвалидов и реабилитационных организаций Оренбургской области"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</si>
</sst>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wrapText="1"/>
    </xf>
    <xf numFmtId="0" fontId="2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173" fontId="2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pane xSplit="4" ySplit="6" topLeftCell="E3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9" sqref="G9"/>
    </sheetView>
  </sheetViews>
  <sheetFormatPr defaultColWidth="9.140625" defaultRowHeight="15"/>
  <cols>
    <col min="1" max="1" width="3.8515625" style="1" customWidth="1"/>
    <col min="2" max="2" width="17.57421875" style="1" customWidth="1"/>
    <col min="3" max="3" width="53.7109375" style="1" customWidth="1"/>
    <col min="4" max="4" width="21.140625" style="1" customWidth="1"/>
    <col min="5" max="5" width="16.00390625" style="1" customWidth="1"/>
    <col min="6" max="6" width="16.8515625" style="2" customWidth="1"/>
    <col min="7" max="7" width="13.140625" style="2" customWidth="1"/>
    <col min="8" max="8" width="9.140625" style="5" customWidth="1"/>
    <col min="9" max="9" width="20.28125" style="5" customWidth="1"/>
    <col min="10" max="11" width="9.140625" style="5" customWidth="1"/>
  </cols>
  <sheetData>
    <row r="1" ht="15.75" customHeight="1">
      <c r="F1" s="3" t="s">
        <v>8</v>
      </c>
    </row>
    <row r="2" spans="1:6" ht="38.25" customHeight="1">
      <c r="A2" s="38" t="s">
        <v>10</v>
      </c>
      <c r="B2" s="38"/>
      <c r="C2" s="38"/>
      <c r="D2" s="38"/>
      <c r="E2" s="38"/>
      <c r="F2" s="38"/>
    </row>
    <row r="4" ht="15">
      <c r="F4" s="4" t="s">
        <v>7</v>
      </c>
    </row>
    <row r="5" spans="1:11" s="8" customFormat="1" ht="96.75" customHeight="1">
      <c r="A5" s="6" t="s">
        <v>3</v>
      </c>
      <c r="B5" s="18" t="s">
        <v>4</v>
      </c>
      <c r="C5" s="18" t="s">
        <v>35</v>
      </c>
      <c r="D5" s="18" t="s">
        <v>5</v>
      </c>
      <c r="E5" s="7" t="s">
        <v>36</v>
      </c>
      <c r="F5" s="18" t="s">
        <v>37</v>
      </c>
      <c r="G5" s="2"/>
      <c r="H5" s="9"/>
      <c r="I5" s="9"/>
      <c r="J5" s="9"/>
      <c r="K5" s="9"/>
    </row>
    <row r="6" spans="1:11" s="11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21"/>
      <c r="H6" s="12"/>
      <c r="I6" s="12"/>
      <c r="J6" s="12"/>
      <c r="K6" s="12"/>
    </row>
    <row r="7" spans="1:11" s="2" customFormat="1" ht="22.5" customHeight="1">
      <c r="A7" s="22">
        <v>1</v>
      </c>
      <c r="B7" s="32" t="s">
        <v>0</v>
      </c>
      <c r="C7" s="35" t="s">
        <v>22</v>
      </c>
      <c r="D7" s="13" t="s">
        <v>1</v>
      </c>
      <c r="E7" s="14">
        <f>SUM(E10,E28,E46)</f>
        <v>127880.90000000001</v>
      </c>
      <c r="F7" s="14">
        <f>SUM(F10,F28,F46)</f>
        <v>124023.70000000001</v>
      </c>
      <c r="H7" s="15"/>
      <c r="I7" s="15"/>
      <c r="J7" s="15"/>
      <c r="K7" s="15"/>
    </row>
    <row r="8" spans="1:11" s="2" customFormat="1" ht="22.5" customHeight="1">
      <c r="A8" s="23"/>
      <c r="B8" s="33"/>
      <c r="C8" s="36"/>
      <c r="D8" s="13" t="s">
        <v>2</v>
      </c>
      <c r="E8" s="14">
        <f>SUM(E11,E29,E47)</f>
        <v>23204.1</v>
      </c>
      <c r="F8" s="14">
        <f>SUM(F11,F29,F47)</f>
        <v>22346.3</v>
      </c>
      <c r="H8" s="15"/>
      <c r="I8" s="15"/>
      <c r="J8" s="15"/>
      <c r="K8" s="15"/>
    </row>
    <row r="9" spans="1:11" s="2" customFormat="1" ht="34.5" customHeight="1">
      <c r="A9" s="24"/>
      <c r="B9" s="34"/>
      <c r="C9" s="37"/>
      <c r="D9" s="13" t="s">
        <v>9</v>
      </c>
      <c r="E9" s="14">
        <v>0</v>
      </c>
      <c r="F9" s="14">
        <v>0</v>
      </c>
      <c r="H9" s="15"/>
      <c r="I9" s="15"/>
      <c r="J9" s="15"/>
      <c r="K9" s="15"/>
    </row>
    <row r="10" spans="1:11" s="2" customFormat="1" ht="22.5" customHeight="1">
      <c r="A10" s="22">
        <v>2</v>
      </c>
      <c r="B10" s="32" t="s">
        <v>11</v>
      </c>
      <c r="C10" s="35" t="s">
        <v>21</v>
      </c>
      <c r="D10" s="13" t="s">
        <v>1</v>
      </c>
      <c r="E10" s="14">
        <f>SUM(E13,E16,E19,E22,E25)</f>
        <v>40048.6</v>
      </c>
      <c r="F10" s="14">
        <f>SUM(F13,F16,F19,F22,F25)</f>
        <v>39001.6</v>
      </c>
      <c r="G10" s="17"/>
      <c r="H10" s="15"/>
      <c r="I10" s="15"/>
      <c r="J10" s="15"/>
      <c r="K10" s="15"/>
    </row>
    <row r="11" spans="1:11" s="2" customFormat="1" ht="20.25" customHeight="1">
      <c r="A11" s="23"/>
      <c r="B11" s="33"/>
      <c r="C11" s="36"/>
      <c r="D11" s="13" t="s">
        <v>2</v>
      </c>
      <c r="E11" s="14">
        <f>SUM(E14,E17,E20,E23,E26)</f>
        <v>4096.6</v>
      </c>
      <c r="F11" s="14">
        <f>SUM(F14,F17,F20,F23,F26)</f>
        <v>4096.6</v>
      </c>
      <c r="H11" s="15"/>
      <c r="I11" s="15"/>
      <c r="J11" s="15"/>
      <c r="K11" s="15"/>
    </row>
    <row r="12" spans="1:11" s="2" customFormat="1" ht="36" customHeight="1">
      <c r="A12" s="24"/>
      <c r="B12" s="34"/>
      <c r="C12" s="37"/>
      <c r="D12" s="13" t="s">
        <v>9</v>
      </c>
      <c r="E12" s="14">
        <v>0</v>
      </c>
      <c r="F12" s="14">
        <v>0</v>
      </c>
      <c r="H12" s="15"/>
      <c r="I12" s="15"/>
      <c r="J12" s="15"/>
      <c r="K12" s="15"/>
    </row>
    <row r="13" spans="1:11" s="2" customFormat="1" ht="23.25" customHeight="1">
      <c r="A13" s="22">
        <v>3</v>
      </c>
      <c r="B13" s="32" t="s">
        <v>12</v>
      </c>
      <c r="C13" s="35" t="s">
        <v>20</v>
      </c>
      <c r="D13" s="13" t="s">
        <v>1</v>
      </c>
      <c r="E13" s="14">
        <v>20550</v>
      </c>
      <c r="F13" s="14">
        <v>19542.5</v>
      </c>
      <c r="H13" s="15"/>
      <c r="I13" s="15"/>
      <c r="J13" s="15"/>
      <c r="K13" s="15"/>
    </row>
    <row r="14" spans="1:11" s="2" customFormat="1" ht="23.25" customHeight="1">
      <c r="A14" s="23"/>
      <c r="B14" s="33"/>
      <c r="C14" s="36"/>
      <c r="D14" s="13" t="s">
        <v>2</v>
      </c>
      <c r="E14" s="14">
        <v>0</v>
      </c>
      <c r="F14" s="14">
        <v>0</v>
      </c>
      <c r="H14" s="15"/>
      <c r="I14" s="15"/>
      <c r="J14" s="15"/>
      <c r="K14" s="15"/>
    </row>
    <row r="15" spans="1:11" s="2" customFormat="1" ht="39" customHeight="1">
      <c r="A15" s="24"/>
      <c r="B15" s="34"/>
      <c r="C15" s="37"/>
      <c r="D15" s="13" t="s">
        <v>9</v>
      </c>
      <c r="E15" s="14">
        <v>0</v>
      </c>
      <c r="F15" s="14">
        <v>0</v>
      </c>
      <c r="H15" s="15"/>
      <c r="I15" s="15"/>
      <c r="J15" s="15"/>
      <c r="K15" s="15"/>
    </row>
    <row r="16" spans="1:11" s="2" customFormat="1" ht="21" customHeight="1">
      <c r="A16" s="22">
        <v>4</v>
      </c>
      <c r="B16" s="32" t="s">
        <v>12</v>
      </c>
      <c r="C16" s="35" t="s">
        <v>19</v>
      </c>
      <c r="D16" s="13" t="s">
        <v>1</v>
      </c>
      <c r="E16" s="14">
        <v>6167.2</v>
      </c>
      <c r="F16" s="14">
        <v>6152.2</v>
      </c>
      <c r="H16" s="15"/>
      <c r="I16" s="15"/>
      <c r="J16" s="15"/>
      <c r="K16" s="15"/>
    </row>
    <row r="17" spans="1:11" s="2" customFormat="1" ht="21" customHeight="1">
      <c r="A17" s="23"/>
      <c r="B17" s="33"/>
      <c r="C17" s="36"/>
      <c r="D17" s="13" t="s">
        <v>2</v>
      </c>
      <c r="E17" s="14">
        <v>4096.6</v>
      </c>
      <c r="F17" s="14">
        <v>4096.6</v>
      </c>
      <c r="H17" s="15"/>
      <c r="I17" s="15"/>
      <c r="J17" s="15"/>
      <c r="K17" s="15"/>
    </row>
    <row r="18" spans="1:11" s="2" customFormat="1" ht="36" customHeight="1">
      <c r="A18" s="24"/>
      <c r="B18" s="34"/>
      <c r="C18" s="37"/>
      <c r="D18" s="13" t="s">
        <v>9</v>
      </c>
      <c r="E18" s="14">
        <v>0</v>
      </c>
      <c r="F18" s="14">
        <v>0</v>
      </c>
      <c r="H18" s="15"/>
      <c r="I18" s="15"/>
      <c r="J18" s="15"/>
      <c r="K18" s="15"/>
    </row>
    <row r="19" spans="1:11" s="2" customFormat="1" ht="24.75" customHeight="1">
      <c r="A19" s="22">
        <v>5</v>
      </c>
      <c r="B19" s="32" t="s">
        <v>13</v>
      </c>
      <c r="C19" s="35" t="s">
        <v>18</v>
      </c>
      <c r="D19" s="13" t="s">
        <v>1</v>
      </c>
      <c r="E19" s="14">
        <v>13164.5</v>
      </c>
      <c r="F19" s="14">
        <v>13164.2</v>
      </c>
      <c r="H19" s="15"/>
      <c r="I19" s="15"/>
      <c r="J19" s="15"/>
      <c r="K19" s="15"/>
    </row>
    <row r="20" spans="1:11" s="2" customFormat="1" ht="23.25" customHeight="1">
      <c r="A20" s="23"/>
      <c r="B20" s="33"/>
      <c r="C20" s="36"/>
      <c r="D20" s="13" t="s">
        <v>2</v>
      </c>
      <c r="E20" s="14">
        <v>0</v>
      </c>
      <c r="F20" s="14">
        <v>0</v>
      </c>
      <c r="H20" s="15"/>
      <c r="I20" s="15"/>
      <c r="J20" s="15"/>
      <c r="K20" s="15"/>
    </row>
    <row r="21" spans="1:11" s="2" customFormat="1" ht="32.25" customHeight="1">
      <c r="A21" s="24"/>
      <c r="B21" s="34"/>
      <c r="C21" s="37"/>
      <c r="D21" s="13" t="s">
        <v>9</v>
      </c>
      <c r="E21" s="14">
        <v>0</v>
      </c>
      <c r="F21" s="14">
        <v>0</v>
      </c>
      <c r="H21" s="15"/>
      <c r="I21" s="15"/>
      <c r="J21" s="15"/>
      <c r="K21" s="15"/>
    </row>
    <row r="22" spans="1:11" s="2" customFormat="1" ht="27" customHeight="1">
      <c r="A22" s="22">
        <v>6</v>
      </c>
      <c r="B22" s="32" t="s">
        <v>15</v>
      </c>
      <c r="C22" s="35" t="s">
        <v>17</v>
      </c>
      <c r="D22" s="13" t="s">
        <v>1</v>
      </c>
      <c r="E22" s="14">
        <v>166.9</v>
      </c>
      <c r="F22" s="14">
        <v>142.7</v>
      </c>
      <c r="H22" s="15"/>
      <c r="I22" s="16"/>
      <c r="J22" s="15"/>
      <c r="K22" s="15"/>
    </row>
    <row r="23" spans="1:11" s="2" customFormat="1" ht="28.5" customHeight="1">
      <c r="A23" s="23"/>
      <c r="B23" s="33"/>
      <c r="C23" s="36"/>
      <c r="D23" s="13" t="s">
        <v>2</v>
      </c>
      <c r="E23" s="14">
        <v>0</v>
      </c>
      <c r="F23" s="14">
        <v>0</v>
      </c>
      <c r="H23" s="15"/>
      <c r="I23" s="15"/>
      <c r="J23" s="15"/>
      <c r="K23" s="15"/>
    </row>
    <row r="24" spans="1:11" s="2" customFormat="1" ht="36.75" customHeight="1">
      <c r="A24" s="24"/>
      <c r="B24" s="34"/>
      <c r="C24" s="37"/>
      <c r="D24" s="13" t="s">
        <v>9</v>
      </c>
      <c r="E24" s="14">
        <v>0</v>
      </c>
      <c r="F24" s="14">
        <v>0</v>
      </c>
      <c r="H24" s="15"/>
      <c r="I24" s="15"/>
      <c r="J24" s="15"/>
      <c r="K24" s="15"/>
    </row>
    <row r="25" spans="1:11" s="2" customFormat="1" ht="22.5" customHeight="1">
      <c r="A25" s="22">
        <v>7</v>
      </c>
      <c r="B25" s="32" t="s">
        <v>16</v>
      </c>
      <c r="C25" s="35" t="s">
        <v>23</v>
      </c>
      <c r="D25" s="13" t="s">
        <v>1</v>
      </c>
      <c r="E25" s="14">
        <v>0</v>
      </c>
      <c r="F25" s="14">
        <v>0</v>
      </c>
      <c r="H25" s="15"/>
      <c r="I25" s="15"/>
      <c r="J25" s="15"/>
      <c r="K25" s="15"/>
    </row>
    <row r="26" spans="1:11" s="2" customFormat="1" ht="22.5" customHeight="1">
      <c r="A26" s="23"/>
      <c r="B26" s="33"/>
      <c r="C26" s="36"/>
      <c r="D26" s="13" t="s">
        <v>2</v>
      </c>
      <c r="E26" s="14">
        <v>0</v>
      </c>
      <c r="F26" s="14">
        <v>0</v>
      </c>
      <c r="H26" s="15"/>
      <c r="I26" s="15"/>
      <c r="J26" s="15"/>
      <c r="K26" s="15"/>
    </row>
    <row r="27" spans="1:11" s="2" customFormat="1" ht="36.75" customHeight="1">
      <c r="A27" s="24"/>
      <c r="B27" s="34"/>
      <c r="C27" s="37"/>
      <c r="D27" s="13" t="s">
        <v>9</v>
      </c>
      <c r="E27" s="14">
        <v>0</v>
      </c>
      <c r="F27" s="14">
        <v>0</v>
      </c>
      <c r="H27" s="15"/>
      <c r="I27" s="15"/>
      <c r="J27" s="15"/>
      <c r="K27" s="15"/>
    </row>
    <row r="28" spans="1:11" s="19" customFormat="1" ht="24" customHeight="1">
      <c r="A28" s="22">
        <v>8</v>
      </c>
      <c r="B28" s="32" t="s">
        <v>6</v>
      </c>
      <c r="C28" s="35" t="s">
        <v>24</v>
      </c>
      <c r="D28" s="13" t="s">
        <v>1</v>
      </c>
      <c r="E28" s="14">
        <f>SUM(E31,E34,E37,E40,E43)</f>
        <v>62238.5</v>
      </c>
      <c r="F28" s="14">
        <f>SUM(F31,F34,F37,F40,F43)</f>
        <v>60407</v>
      </c>
      <c r="G28" s="17"/>
      <c r="H28" s="20"/>
      <c r="I28" s="20"/>
      <c r="J28" s="20"/>
      <c r="K28" s="20"/>
    </row>
    <row r="29" spans="1:11" s="19" customFormat="1" ht="19.5" customHeight="1">
      <c r="A29" s="23"/>
      <c r="B29" s="33"/>
      <c r="C29" s="36"/>
      <c r="D29" s="13" t="s">
        <v>2</v>
      </c>
      <c r="E29" s="14">
        <f>SUM(E32,E35,E38,E41,E44)</f>
        <v>748.4</v>
      </c>
      <c r="F29" s="14">
        <f>SUM(F32,F35,F38,F41,F44)</f>
        <v>624.7</v>
      </c>
      <c r="G29" s="2"/>
      <c r="H29" s="20"/>
      <c r="I29" s="20"/>
      <c r="J29" s="20"/>
      <c r="K29" s="20"/>
    </row>
    <row r="30" spans="1:11" s="19" customFormat="1" ht="35.25" customHeight="1">
      <c r="A30" s="24"/>
      <c r="B30" s="34"/>
      <c r="C30" s="37"/>
      <c r="D30" s="13" t="s">
        <v>9</v>
      </c>
      <c r="E30" s="14">
        <v>0</v>
      </c>
      <c r="F30" s="14">
        <v>0</v>
      </c>
      <c r="G30" s="2"/>
      <c r="H30" s="20"/>
      <c r="I30" s="20"/>
      <c r="J30" s="20"/>
      <c r="K30" s="20"/>
    </row>
    <row r="31" spans="1:11" s="2" customFormat="1" ht="19.5" customHeight="1">
      <c r="A31" s="22">
        <v>9</v>
      </c>
      <c r="B31" s="32" t="s">
        <v>13</v>
      </c>
      <c r="C31" s="35" t="s">
        <v>31</v>
      </c>
      <c r="D31" s="13" t="s">
        <v>1</v>
      </c>
      <c r="E31" s="14">
        <v>5200</v>
      </c>
      <c r="F31" s="14">
        <v>4305.8</v>
      </c>
      <c r="H31" s="15"/>
      <c r="I31" s="15"/>
      <c r="J31" s="15"/>
      <c r="K31" s="15"/>
    </row>
    <row r="32" spans="1:11" s="2" customFormat="1" ht="21" customHeight="1">
      <c r="A32" s="23"/>
      <c r="B32" s="33"/>
      <c r="C32" s="36"/>
      <c r="D32" s="13" t="s">
        <v>2</v>
      </c>
      <c r="E32" s="14">
        <v>0</v>
      </c>
      <c r="F32" s="14">
        <v>0</v>
      </c>
      <c r="H32" s="15"/>
      <c r="I32" s="15"/>
      <c r="J32" s="15"/>
      <c r="K32" s="15"/>
    </row>
    <row r="33" spans="1:11" s="2" customFormat="1" ht="33.75" customHeight="1">
      <c r="A33" s="24"/>
      <c r="B33" s="34"/>
      <c r="C33" s="37"/>
      <c r="D33" s="13" t="s">
        <v>9</v>
      </c>
      <c r="E33" s="14">
        <v>0</v>
      </c>
      <c r="F33" s="14">
        <v>0</v>
      </c>
      <c r="H33" s="15"/>
      <c r="I33" s="15"/>
      <c r="J33" s="15"/>
      <c r="K33" s="15"/>
    </row>
    <row r="34" spans="1:11" s="2" customFormat="1" ht="23.25" customHeight="1">
      <c r="A34" s="22">
        <v>10</v>
      </c>
      <c r="B34" s="32" t="s">
        <v>14</v>
      </c>
      <c r="C34" s="35" t="s">
        <v>25</v>
      </c>
      <c r="D34" s="13" t="s">
        <v>1</v>
      </c>
      <c r="E34" s="14">
        <v>0</v>
      </c>
      <c r="F34" s="14">
        <v>0</v>
      </c>
      <c r="H34" s="15"/>
      <c r="I34" s="39"/>
      <c r="J34" s="15"/>
      <c r="K34" s="15"/>
    </row>
    <row r="35" spans="1:11" s="2" customFormat="1" ht="29.25" customHeight="1">
      <c r="A35" s="23"/>
      <c r="B35" s="33"/>
      <c r="C35" s="36"/>
      <c r="D35" s="13" t="s">
        <v>2</v>
      </c>
      <c r="E35" s="14">
        <v>0</v>
      </c>
      <c r="F35" s="14">
        <v>0</v>
      </c>
      <c r="H35" s="15"/>
      <c r="I35" s="39"/>
      <c r="J35" s="15"/>
      <c r="K35" s="15"/>
    </row>
    <row r="36" spans="1:11" s="2" customFormat="1" ht="42" customHeight="1">
      <c r="A36" s="24"/>
      <c r="B36" s="34"/>
      <c r="C36" s="37"/>
      <c r="D36" s="13" t="s">
        <v>9</v>
      </c>
      <c r="E36" s="14">
        <v>0</v>
      </c>
      <c r="F36" s="14">
        <v>0</v>
      </c>
      <c r="H36" s="15"/>
      <c r="I36" s="40"/>
      <c r="J36" s="15"/>
      <c r="K36" s="15"/>
    </row>
    <row r="37" spans="1:11" s="2" customFormat="1" ht="24.75" customHeight="1">
      <c r="A37" s="22">
        <v>11</v>
      </c>
      <c r="B37" s="32" t="s">
        <v>15</v>
      </c>
      <c r="C37" s="35" t="s">
        <v>26</v>
      </c>
      <c r="D37" s="13" t="s">
        <v>1</v>
      </c>
      <c r="E37" s="14">
        <v>55290.1</v>
      </c>
      <c r="F37" s="14">
        <v>54615.7</v>
      </c>
      <c r="H37" s="15"/>
      <c r="I37" s="40"/>
      <c r="J37" s="15"/>
      <c r="K37" s="15"/>
    </row>
    <row r="38" spans="1:11" s="2" customFormat="1" ht="24.75" customHeight="1">
      <c r="A38" s="23"/>
      <c r="B38" s="33"/>
      <c r="C38" s="36"/>
      <c r="D38" s="13" t="s">
        <v>2</v>
      </c>
      <c r="E38" s="14">
        <v>0</v>
      </c>
      <c r="F38" s="14">
        <v>0</v>
      </c>
      <c r="H38" s="15"/>
      <c r="I38" s="41"/>
      <c r="J38" s="15"/>
      <c r="K38" s="15"/>
    </row>
    <row r="39" spans="1:11" s="2" customFormat="1" ht="37.5" customHeight="1">
      <c r="A39" s="24"/>
      <c r="B39" s="34"/>
      <c r="C39" s="37"/>
      <c r="D39" s="13" t="s">
        <v>9</v>
      </c>
      <c r="E39" s="14">
        <v>0</v>
      </c>
      <c r="F39" s="14">
        <v>0</v>
      </c>
      <c r="H39" s="15"/>
      <c r="I39" s="41"/>
      <c r="J39" s="15"/>
      <c r="K39" s="15"/>
    </row>
    <row r="40" spans="1:11" s="2" customFormat="1" ht="21.75" customHeight="1">
      <c r="A40" s="22">
        <v>12</v>
      </c>
      <c r="B40" s="32" t="s">
        <v>29</v>
      </c>
      <c r="C40" s="35" t="s">
        <v>27</v>
      </c>
      <c r="D40" s="13" t="s">
        <v>1</v>
      </c>
      <c r="E40" s="14">
        <v>1000</v>
      </c>
      <c r="F40" s="14">
        <v>860.8</v>
      </c>
      <c r="H40" s="15"/>
      <c r="I40" s="15"/>
      <c r="J40" s="15"/>
      <c r="K40" s="15"/>
    </row>
    <row r="41" spans="1:11" s="2" customFormat="1" ht="21.75" customHeight="1">
      <c r="A41" s="23"/>
      <c r="B41" s="33"/>
      <c r="C41" s="36"/>
      <c r="D41" s="13" t="s">
        <v>2</v>
      </c>
      <c r="E41" s="14">
        <v>0</v>
      </c>
      <c r="F41" s="14">
        <v>0</v>
      </c>
      <c r="H41" s="15"/>
      <c r="I41" s="15"/>
      <c r="J41" s="15"/>
      <c r="K41" s="15"/>
    </row>
    <row r="42" spans="1:11" s="2" customFormat="1" ht="33.75" customHeight="1">
      <c r="A42" s="24"/>
      <c r="B42" s="34"/>
      <c r="C42" s="37"/>
      <c r="D42" s="13" t="s">
        <v>9</v>
      </c>
      <c r="E42" s="14">
        <v>0</v>
      </c>
      <c r="F42" s="14">
        <v>0</v>
      </c>
      <c r="H42" s="15"/>
      <c r="I42" s="15"/>
      <c r="J42" s="15"/>
      <c r="K42" s="15"/>
    </row>
    <row r="43" spans="1:11" s="2" customFormat="1" ht="33.75" customHeight="1">
      <c r="A43" s="22">
        <v>13</v>
      </c>
      <c r="B43" s="32" t="s">
        <v>30</v>
      </c>
      <c r="C43" s="35" t="s">
        <v>28</v>
      </c>
      <c r="D43" s="13" t="s">
        <v>1</v>
      </c>
      <c r="E43" s="14">
        <v>748.4</v>
      </c>
      <c r="F43" s="14">
        <v>624.7</v>
      </c>
      <c r="H43" s="15"/>
      <c r="I43" s="15"/>
      <c r="J43" s="15"/>
      <c r="K43" s="15"/>
    </row>
    <row r="44" spans="1:11" s="2" customFormat="1" ht="33.75" customHeight="1">
      <c r="A44" s="23"/>
      <c r="B44" s="33"/>
      <c r="C44" s="36"/>
      <c r="D44" s="13" t="s">
        <v>2</v>
      </c>
      <c r="E44" s="14">
        <v>748.4</v>
      </c>
      <c r="F44" s="14">
        <v>624.7</v>
      </c>
      <c r="H44" s="15"/>
      <c r="I44" s="15"/>
      <c r="J44" s="15"/>
      <c r="K44" s="15"/>
    </row>
    <row r="45" spans="1:11" s="2" customFormat="1" ht="38.25" customHeight="1">
      <c r="A45" s="24"/>
      <c r="B45" s="34"/>
      <c r="C45" s="37"/>
      <c r="D45" s="13" t="s">
        <v>9</v>
      </c>
      <c r="E45" s="14">
        <v>0</v>
      </c>
      <c r="F45" s="14">
        <v>0</v>
      </c>
      <c r="H45" s="15"/>
      <c r="I45" s="15"/>
      <c r="J45" s="15"/>
      <c r="K45" s="15"/>
    </row>
    <row r="46" spans="1:11" s="19" customFormat="1" ht="24" customHeight="1">
      <c r="A46" s="22">
        <v>14</v>
      </c>
      <c r="B46" s="29" t="s">
        <v>32</v>
      </c>
      <c r="C46" s="32" t="s">
        <v>33</v>
      </c>
      <c r="D46" s="13" t="s">
        <v>1</v>
      </c>
      <c r="E46" s="14">
        <f>E49+E52+E55+E58</f>
        <v>25593.8</v>
      </c>
      <c r="F46" s="14">
        <f>F49+F52+F55+F58</f>
        <v>24615.1</v>
      </c>
      <c r="G46" s="17"/>
      <c r="H46" s="20"/>
      <c r="I46" s="20"/>
      <c r="J46" s="20"/>
      <c r="K46" s="20"/>
    </row>
    <row r="47" spans="1:11" s="19" customFormat="1" ht="19.5" customHeight="1">
      <c r="A47" s="23"/>
      <c r="B47" s="30"/>
      <c r="C47" s="33"/>
      <c r="D47" s="13" t="s">
        <v>2</v>
      </c>
      <c r="E47" s="14">
        <f>E50+E53+E56+E59</f>
        <v>18359.1</v>
      </c>
      <c r="F47" s="14">
        <f>F50+F53+F56+F59</f>
        <v>17625</v>
      </c>
      <c r="G47" s="2"/>
      <c r="H47" s="20"/>
      <c r="I47" s="20"/>
      <c r="J47" s="20"/>
      <c r="K47" s="20"/>
    </row>
    <row r="48" spans="1:11" s="19" customFormat="1" ht="35.25" customHeight="1">
      <c r="A48" s="24"/>
      <c r="B48" s="31"/>
      <c r="C48" s="34"/>
      <c r="D48" s="13" t="s">
        <v>9</v>
      </c>
      <c r="E48" s="14">
        <v>0</v>
      </c>
      <c r="F48" s="14">
        <v>0</v>
      </c>
      <c r="G48" s="2"/>
      <c r="H48" s="20"/>
      <c r="I48" s="20"/>
      <c r="J48" s="20"/>
      <c r="K48" s="20"/>
    </row>
    <row r="49" spans="1:11" s="19" customFormat="1" ht="19.5" customHeight="1">
      <c r="A49" s="22">
        <v>15</v>
      </c>
      <c r="B49" s="32" t="s">
        <v>38</v>
      </c>
      <c r="C49" s="35" t="s">
        <v>34</v>
      </c>
      <c r="D49" s="13" t="s">
        <v>1</v>
      </c>
      <c r="E49" s="14">
        <v>13988.2</v>
      </c>
      <c r="F49" s="14">
        <v>13726.3</v>
      </c>
      <c r="G49" s="2"/>
      <c r="H49" s="20"/>
      <c r="I49" s="20"/>
      <c r="J49" s="20"/>
      <c r="K49" s="20"/>
    </row>
    <row r="50" spans="1:11" s="19" customFormat="1" ht="21" customHeight="1">
      <c r="A50" s="23"/>
      <c r="B50" s="33"/>
      <c r="C50" s="36"/>
      <c r="D50" s="13" t="s">
        <v>2</v>
      </c>
      <c r="E50" s="14">
        <v>9990.9</v>
      </c>
      <c r="F50" s="14">
        <v>9794.4</v>
      </c>
      <c r="G50" s="2"/>
      <c r="H50" s="20"/>
      <c r="I50" s="20"/>
      <c r="J50" s="20"/>
      <c r="K50" s="20"/>
    </row>
    <row r="51" spans="1:11" s="2" customFormat="1" ht="33.75" customHeight="1">
      <c r="A51" s="24"/>
      <c r="B51" s="34"/>
      <c r="C51" s="37"/>
      <c r="D51" s="13" t="s">
        <v>9</v>
      </c>
      <c r="E51" s="14">
        <v>0</v>
      </c>
      <c r="F51" s="14">
        <v>0</v>
      </c>
      <c r="H51" s="15"/>
      <c r="I51" s="15"/>
      <c r="J51" s="15"/>
      <c r="K51" s="15"/>
    </row>
    <row r="52" spans="1:11" s="19" customFormat="1" ht="27" customHeight="1">
      <c r="A52" s="22">
        <v>16</v>
      </c>
      <c r="B52" s="25" t="s">
        <v>39</v>
      </c>
      <c r="C52" s="26" t="s">
        <v>42</v>
      </c>
      <c r="D52" s="13" t="s">
        <v>1</v>
      </c>
      <c r="E52" s="14">
        <v>782.4</v>
      </c>
      <c r="F52" s="14">
        <v>782.3</v>
      </c>
      <c r="G52" s="2"/>
      <c r="H52" s="20"/>
      <c r="I52" s="20"/>
      <c r="J52" s="20"/>
      <c r="K52" s="20"/>
    </row>
    <row r="53" spans="1:11" s="19" customFormat="1" ht="30" customHeight="1">
      <c r="A53" s="23"/>
      <c r="B53" s="25"/>
      <c r="C53" s="27"/>
      <c r="D53" s="13" t="s">
        <v>2</v>
      </c>
      <c r="E53" s="14">
        <v>250.8</v>
      </c>
      <c r="F53" s="14">
        <v>250.7</v>
      </c>
      <c r="G53" s="2"/>
      <c r="H53" s="20"/>
      <c r="I53" s="20"/>
      <c r="J53" s="20"/>
      <c r="K53" s="20"/>
    </row>
    <row r="54" spans="1:11" s="19" customFormat="1" ht="32.25" customHeight="1">
      <c r="A54" s="24"/>
      <c r="B54" s="25"/>
      <c r="C54" s="28"/>
      <c r="D54" s="13" t="s">
        <v>9</v>
      </c>
      <c r="E54" s="14">
        <v>0</v>
      </c>
      <c r="F54" s="14">
        <v>0</v>
      </c>
      <c r="G54" s="2"/>
      <c r="H54" s="20"/>
      <c r="I54" s="20"/>
      <c r="J54" s="20"/>
      <c r="K54" s="20"/>
    </row>
    <row r="55" spans="1:11" s="19" customFormat="1" ht="27" customHeight="1">
      <c r="A55" s="22">
        <v>17</v>
      </c>
      <c r="B55" s="25" t="s">
        <v>40</v>
      </c>
      <c r="C55" s="26" t="s">
        <v>43</v>
      </c>
      <c r="D55" s="13" t="s">
        <v>1</v>
      </c>
      <c r="E55" s="14">
        <v>3346</v>
      </c>
      <c r="F55" s="14">
        <v>2629.7</v>
      </c>
      <c r="G55" s="2"/>
      <c r="H55" s="20"/>
      <c r="I55" s="20"/>
      <c r="J55" s="20"/>
      <c r="K55" s="20"/>
    </row>
    <row r="56" spans="1:11" s="19" customFormat="1" ht="30" customHeight="1">
      <c r="A56" s="23"/>
      <c r="B56" s="25"/>
      <c r="C56" s="27"/>
      <c r="D56" s="13" t="s">
        <v>2</v>
      </c>
      <c r="E56" s="14">
        <v>2509.5</v>
      </c>
      <c r="F56" s="14">
        <v>1972.3</v>
      </c>
      <c r="G56" s="2"/>
      <c r="H56" s="20"/>
      <c r="I56" s="20"/>
      <c r="J56" s="20"/>
      <c r="K56" s="20"/>
    </row>
    <row r="57" spans="1:11" s="2" customFormat="1" ht="32.25" customHeight="1">
      <c r="A57" s="24"/>
      <c r="B57" s="25"/>
      <c r="C57" s="28"/>
      <c r="D57" s="13" t="s">
        <v>9</v>
      </c>
      <c r="E57" s="14">
        <v>0</v>
      </c>
      <c r="F57" s="14">
        <v>0</v>
      </c>
      <c r="H57" s="15"/>
      <c r="I57" s="15"/>
      <c r="J57" s="15"/>
      <c r="K57" s="15"/>
    </row>
    <row r="58" spans="1:11" s="19" customFormat="1" ht="27" customHeight="1">
      <c r="A58" s="22">
        <v>18</v>
      </c>
      <c r="B58" s="25" t="s">
        <v>41</v>
      </c>
      <c r="C58" s="26" t="s">
        <v>44</v>
      </c>
      <c r="D58" s="13" t="s">
        <v>1</v>
      </c>
      <c r="E58" s="14">
        <v>7477.2</v>
      </c>
      <c r="F58" s="14">
        <v>7476.8</v>
      </c>
      <c r="G58" s="2"/>
      <c r="H58" s="20"/>
      <c r="I58" s="20"/>
      <c r="J58" s="20"/>
      <c r="K58" s="20"/>
    </row>
    <row r="59" spans="1:11" s="19" customFormat="1" ht="30" customHeight="1">
      <c r="A59" s="23"/>
      <c r="B59" s="25"/>
      <c r="C59" s="27"/>
      <c r="D59" s="13" t="s">
        <v>2</v>
      </c>
      <c r="E59" s="14">
        <v>5607.9</v>
      </c>
      <c r="F59" s="14">
        <v>5607.6</v>
      </c>
      <c r="G59" s="2"/>
      <c r="H59" s="20"/>
      <c r="I59" s="20"/>
      <c r="J59" s="20"/>
      <c r="K59" s="20"/>
    </row>
    <row r="60" spans="1:11" s="2" customFormat="1" ht="32.25" customHeight="1">
      <c r="A60" s="24"/>
      <c r="B60" s="25"/>
      <c r="C60" s="28"/>
      <c r="D60" s="13" t="s">
        <v>9</v>
      </c>
      <c r="E60" s="14">
        <v>0</v>
      </c>
      <c r="F60" s="14">
        <v>0</v>
      </c>
      <c r="H60" s="15"/>
      <c r="I60" s="15"/>
      <c r="J60" s="15"/>
      <c r="K60" s="15"/>
    </row>
    <row r="61" spans="1:11" s="19" customFormat="1" ht="15">
      <c r="A61" s="1"/>
      <c r="B61" s="1"/>
      <c r="C61" s="1"/>
      <c r="D61" s="1"/>
      <c r="E61" s="1"/>
      <c r="F61" s="2"/>
      <c r="G61" s="2"/>
      <c r="H61" s="20"/>
      <c r="I61" s="20"/>
      <c r="J61" s="20"/>
      <c r="K61" s="20"/>
    </row>
  </sheetData>
  <sheetProtection/>
  <mergeCells count="58">
    <mergeCell ref="I34:I35"/>
    <mergeCell ref="I36:I37"/>
    <mergeCell ref="I38:I39"/>
    <mergeCell ref="A40:A42"/>
    <mergeCell ref="A43:A45"/>
    <mergeCell ref="A28:A30"/>
    <mergeCell ref="A31:A33"/>
    <mergeCell ref="A34:A36"/>
    <mergeCell ref="A37:A39"/>
    <mergeCell ref="B28:B30"/>
    <mergeCell ref="A2:F2"/>
    <mergeCell ref="A7:A9"/>
    <mergeCell ref="A10:A12"/>
    <mergeCell ref="A13:A15"/>
    <mergeCell ref="C19:C21"/>
    <mergeCell ref="A16:A18"/>
    <mergeCell ref="A19:A21"/>
    <mergeCell ref="B7:B9"/>
    <mergeCell ref="C7:C9"/>
    <mergeCell ref="B16:B18"/>
    <mergeCell ref="C16:C18"/>
    <mergeCell ref="B10:B12"/>
    <mergeCell ref="C10:C12"/>
    <mergeCell ref="B13:B15"/>
    <mergeCell ref="C13:C15"/>
    <mergeCell ref="C37:C39"/>
    <mergeCell ref="A22:A24"/>
    <mergeCell ref="A25:A27"/>
    <mergeCell ref="B19:B21"/>
    <mergeCell ref="B22:B24"/>
    <mergeCell ref="C22:C24"/>
    <mergeCell ref="B25:B27"/>
    <mergeCell ref="C25:C27"/>
    <mergeCell ref="B43:B45"/>
    <mergeCell ref="C43:C45"/>
    <mergeCell ref="B40:B42"/>
    <mergeCell ref="C40:C42"/>
    <mergeCell ref="C28:C30"/>
    <mergeCell ref="B31:B33"/>
    <mergeCell ref="C31:C33"/>
    <mergeCell ref="B34:B36"/>
    <mergeCell ref="C34:C36"/>
    <mergeCell ref="B37:B39"/>
    <mergeCell ref="B52:B54"/>
    <mergeCell ref="A52:A54"/>
    <mergeCell ref="C52:C54"/>
    <mergeCell ref="A46:A48"/>
    <mergeCell ref="B46:B48"/>
    <mergeCell ref="C46:C48"/>
    <mergeCell ref="A49:A51"/>
    <mergeCell ref="B49:B51"/>
    <mergeCell ref="C49:C51"/>
    <mergeCell ref="A55:A57"/>
    <mergeCell ref="B55:B57"/>
    <mergeCell ref="C55:C57"/>
    <mergeCell ref="A58:A60"/>
    <mergeCell ref="B58:B60"/>
    <mergeCell ref="C58:C60"/>
  </mergeCells>
  <printOptions/>
  <pageMargins left="0.7086614173228347" right="0.2755905511811024" top="0.7480314960629921" bottom="0.4724409448818898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2022-03-14T12:19:15Z</dcterms:modified>
  <cp:category/>
  <cp:version/>
  <cp:contentType/>
  <cp:contentStatus/>
</cp:coreProperties>
</file>