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obmen\03-Отдел сопровождения государственных программ и сводной информации\ГП Соцподдержка\Отчет по госпрограмме Минфин ежекв\2023 Минфин\2023 год\минфин\"/>
    </mc:Choice>
  </mc:AlternateContent>
  <bookViews>
    <workbookView xWindow="360" yWindow="15" windowWidth="20955" windowHeight="9720"/>
  </bookViews>
  <sheets>
    <sheet name="Лист1" sheetId="1" r:id="rId1"/>
  </sheets>
  <definedNames>
    <definedName name="_xlnm.Print_Area" localSheetId="0">Лист1!$A$1:$G$109</definedName>
  </definedNames>
  <calcPr calcId="162913"/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<sst xmlns="http://schemas.openxmlformats.org/spreadsheetml/2006/main" count="303" uniqueCount="216">
  <si>
    <t xml:space="preserve">Приложение 11
к порядку разработки, реализации и оценки эффективности государственных программ
Оренбургской области
</t>
  </si>
  <si>
    <t xml:space="preserve">Отчет
о достижении значений показателей государственной программы, результатов структурных элементов государственной программы на 01.01.2024
</t>
  </si>
  <si>
    <t>№ п/п</t>
  </si>
  <si>
    <t>Наименование показателя (результата)</t>
  </si>
  <si>
    <t>Единица измерения</t>
  </si>
  <si>
    <t>Значение показателя (результата)</t>
  </si>
  <si>
    <t>Обоснование отклонения значения показателя (результата)
(при наличии)</t>
  </si>
  <si>
    <t>2022 год (факт)</t>
  </si>
  <si>
    <t>2023 год</t>
  </si>
  <si>
    <t>план</t>
  </si>
  <si>
    <t>факт на 01.01.2024</t>
  </si>
  <si>
    <t>Государственная программа «Социальная поддержка граждан в Оренбургской области»</t>
  </si>
  <si>
    <t>Показатель "Доля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инвалидов"</t>
  </si>
  <si>
    <t> процентов</t>
  </si>
  <si>
    <t>Показатель "Доля граждан старше трудоспособного возраста и инвалидов, получающих услуги в рамках системы долговременного ухода, от общего числа граждан старше трудоспособного возраста и инвалидов, нуждающихся в долговременном уходе"</t>
  </si>
  <si>
    <t>Показатель "Доля отдельных категорий граждан, охваченных мерами социальной поддержки, в общей численности граждан, имеющих на неё право и обратившихся за получением"</t>
  </si>
  <si>
    <t>процентов</t>
  </si>
  <si>
    <t>Показатель "Доля граждан, охваченных государственной социальной помощью на основании социального контракта, в общей численности малоимущих граждан"</t>
  </si>
  <si>
    <t>Показатель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</si>
  <si>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Показатель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</si>
  <si>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Показатель "Доля граждан, получивших социальные услуги в организациях социального обслуживания населения, в общем числе граждан, обратившихся за получением социальных услуг в организации социального обслуживания населения"</t>
  </si>
  <si>
    <t>Очередность в психоневрологические интернаты на 01.01.2024 составляет 79 чел.</t>
  </si>
  <si>
    <t>Показатель "Доля пожилых граждан, вовлеченных в мероприятия по увеличению  периода активного долголетия (нарастающим итогом)"</t>
  </si>
  <si>
    <t>-</t>
  </si>
  <si>
    <t>Показатель "Доля семей с детьми, получивших государственную поддержку, в общей численности семей с детьми, имеющих на неё право и обратившихся за её получением"</t>
  </si>
  <si>
    <t>Показатель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t>
  </si>
  <si>
    <t xml:space="preserve">Показатель "Доля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(состоящих в очереди на 01.01.2023)" </t>
  </si>
  <si>
    <t>Показатель "Доля жителей области, охваченных мероприятиями проектов (программ) социально ориентированных некоммерческих организаций"</t>
  </si>
  <si>
    <t>Показатель "Объем просроченной кредиторской задолженности по обязательствам министерства социального развития Оренбургской области"</t>
  </si>
  <si>
    <t>тыс. рублей</t>
  </si>
  <si>
    <t>Показатель "Количество семей отдельных категорий граждан, обеспеченных жильем"</t>
  </si>
  <si>
    <t>тыс.семей</t>
  </si>
  <si>
    <t>Показатель "Численность детей, охваченных организованными формами отдыха и (или) оздоровления в организациях отдыха детей и их оздоровления"</t>
  </si>
  <si>
    <t>тыс.человек</t>
  </si>
  <si>
    <t>1. Региональный проект «Финансовая поддержка семей при рождении детей»</t>
  </si>
  <si>
    <t>1.1.</t>
  </si>
  <si>
    <t>Результат "Семьи при одновременном рождении двух и более детей получили единовременную материальную помощь в размере 25 000 рублей на каждого ребенка"</t>
  </si>
  <si>
    <t>1.2.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</si>
  <si>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в соответствии с соглашением о предоставлении субсидии из федерального бюджета бюджету Оренбургской области"</t>
  </si>
  <si>
    <t>1.3.</t>
  </si>
  <si>
    <t>Результат "Семьи с тремя и более детьми, получат ежемесячную денежную выплату, назначаемую в случае рождения третьего ребенка или последующих детей до достижения ребенком возраста 3 лет, за счет средств областного бюджета"</t>
  </si>
  <si>
    <t>1.4.</t>
  </si>
  <si>
    <t>Результат "Семьи, имеющие трех и более детей, получили сертификат на региональный материнский (семейный) капитал"</t>
  </si>
  <si>
    <t>1.5.</t>
  </si>
  <si>
    <t>Результат "Семьи, имеющие трех и более детей распорядились средствами регионального материнского (семейного) капитала"</t>
  </si>
  <si>
    <t>2.      Региональный проект «Старшее поколение»</t>
  </si>
  <si>
    <t>2.1.</t>
  </si>
  <si>
    <t>Результат "Граждане старше трудоспособного возраста и инвалиды получили услуги в рамках системы долговременного ухода"</t>
  </si>
  <si>
    <t>человек</t>
  </si>
  <si>
    <t>2.2.</t>
  </si>
  <si>
    <t>Результат "Созданы приемные семьи для граждан пожилого возраста и инвалидов"</t>
  </si>
  <si>
    <t>2.3.</t>
  </si>
  <si>
    <t>Результат "Организовано обучение компьютерной грамотности граждан пожилого возраста"</t>
  </si>
  <si>
    <t>2.4.</t>
  </si>
  <si>
    <t>Результат "Приобретено оборудование для отделений (групп) дневного пребывания для граждан пожилого возраста и инвалидов"</t>
  </si>
  <si>
    <t>3.    Комплекс процессных мероприятий «Предоставление мер социальной поддержки отдельным категориям граждан»</t>
  </si>
  <si>
    <t>3.2.</t>
  </si>
  <si>
    <t>Результат "Меры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Славы, вдовам и родителям погибших (умерших) Героев Социалистического Труда и кавалеров ордена Трудовой Славы 3-х степеней,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</si>
  <si>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3.3.</t>
  </si>
  <si>
    <t>Результат "Меры государственной поддержки ветеранам Великой Отечественной войны и боевых действий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</si>
  <si>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3.4.</t>
  </si>
  <si>
    <t>Результат "Меры государственной поддержки ветеранам труда, гражданам, приравненным к ветеранам труда, и лицам, проработавшим в тылу в период с 22 июня 1941 года по 9 мая 1945 года не менее шести месяцев, в соответствии с законодательством Оренбургской области в установленные сроки и в установленных объемах предоставлены"</t>
  </si>
  <si>
    <t>3.5.</t>
  </si>
  <si>
    <t>Результат "Меры государственной поддержки гражданам Российской Федерации, имеющим место жительства на территории Оренбургской области, родившимся в период с 3 сентября 1927 года по 3 сентября 1945 года ("Дети войны"), в соответствии с законодательством Оренбургской области в установленные сроки и в установленных объемах предоставлены"</t>
  </si>
  <si>
    <t>3.6.</t>
  </si>
  <si>
    <t>Результат "Меры государственной поддержки государственным служащим Оренбургской области и лицам, имеющим особые заслуги перед Оренбургской областью в соответствии с законодательством Оренбургской области в установленные сроки и в установленных объемах предоставлены"</t>
  </si>
  <si>
    <t>3.7.</t>
  </si>
  <si>
    <t>Результат "Меры государственной поддержки отдельным категориям граждан по оплате жилищно-коммунальных услуг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</si>
  <si>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3.8.</t>
  </si>
  <si>
    <t>Результат "Обеспеченность субсидией на компенсацию отдельным категориям граждан оплаты взноса на капитальный ремонт общего имущества в многоквартирном доме в рамках соглашения о предоставлении субсидии из федерального бюджета бюджету Оренбургской области"</t>
  </si>
  <si>
    <t>3.9.</t>
  </si>
  <si>
    <t>Результат "Меры государственной поддержки лицам, награжденным нагрудным знаком «Почетный донор России»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</si>
  <si>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3.10.</t>
  </si>
  <si>
    <t>Результат "Меры государственной поддержки гражданам, имеющим поствакцинальные осложнения,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</si>
  <si>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3.11.</t>
  </si>
  <si>
    <t>Результат "Меры государственной поддержки реабилитированным лицам и лицам, пострадавшим от политических репрессий,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</si>
  <si>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3.12.</t>
  </si>
  <si>
    <t>Результат "Меры государственной поддержки гражданам в связи с погребением умерших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</si>
  <si>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3.13.</t>
  </si>
  <si>
    <t>Результат "Меры государственной поддержки членам семей военнослужащих, сотрудников органов внутренних дел, Федеральной службы безопасности, Государственной противопожарной службы и уголовно-исполнительной системы Российской Федерации, погибших при исполнении служебных обязанностей, а также членов семей добровольных пожарных, погибших при исполнении обязанностей добровольного пожарного, получивших меры социальной поддержки, в соответствии с законодательством Российской Федерации и Оренбургской области в установленные сроки и в установленных объемах предоставлены"</t>
  </si>
  <si>
    <t>3.14.</t>
  </si>
  <si>
    <t>Результат "Государственная социальная помощь в трудной жизненной ситуации в соответствии с законодательством Оренбургской области в установленные сроки и в установленных объемах предоставлена"</t>
  </si>
  <si>
    <t>3.15.</t>
  </si>
  <si>
    <t>Результат "Доля граждан, охваченных государственной социальной помощью на основании социального контракта, в общей численности малоимущих граждан"</t>
  </si>
  <si>
    <t>3.16.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</si>
  <si>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увеличился по окончании срока действия социального контракта в сравнении со среднедушевым доходом этих граждан (семьи) до заключения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</si>
  <si>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3.17.</t>
  </si>
  <si>
    <t>Результат "Доля граждан, охваченных государственной социальной помощью на основании социального контракта, среднедушевой доход которых (среднедушевой доход семьи которых) превысил величину прожиточного минимума, установленную в Оренбургской области, по окончании срока действия социального контракта, в общей численности граждан, охваченных государственной социальной помощью на основании социального контракта"</t>
  </si>
  <si>
    <t>3.18.</t>
  </si>
  <si>
    <t xml:space="preserve">Результат "Предоставлены микропроцессорные пластиковые карты «Социальная транспортная карта» </t>
  </si>
  <si>
    <t>3.19.</t>
  </si>
  <si>
    <t>Результат "Обеспечены жильем отдельные категории граждан</t>
  </si>
  <si>
    <t>в том числе:</t>
  </si>
  <si>
    <t>ветераны ВОВ</t>
  </si>
  <si>
    <t>ветеранов боевых действий</t>
  </si>
  <si>
    <t>инвалидов и семей, имеющих детей-инвалидов</t>
  </si>
  <si>
    <t>отдельных категорий граждан, обеспеченных жильем по договорам социального найма</t>
  </si>
  <si>
    <t>человек/семей</t>
  </si>
  <si>
    <t>3.20.</t>
  </si>
  <si>
    <t>Результат "Численность Героев Советского Союза, Героев Российской Федерации, Героев Социалистического Труда, полных кавалеров ордена Славы, полных кавалеров Трудовой Славы, участников Великой Отечественной войны и приравненных к ним лиц, категорий граждан, подвергшихся воздействию радиации вследствие чернобыльской катастрофы, инвалидов всех категорий, лиц, достигших возраста 55 и 60 лет (соответственно женщины и мужчины), а также пенсионеров, получающих пенсии, назначенные в порядке, установленном законодательством Российской Федерации, ветеранов боевых действий,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</si>
  <si>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тысяч человек</t>
  </si>
  <si>
    <t xml:space="preserve">фактическое значение показателя формируется ФНС до 1 августа года, следующего за отчетным
</t>
  </si>
  <si>
    <t>3.21.</t>
  </si>
  <si>
    <t>Результат "Объем просроченной кредиторской задолженности по выплате пособий, компенсаций и социальных выплат"</t>
  </si>
  <si>
    <t>3.22.</t>
  </si>
  <si>
    <t>Результат "Обеспечены удостоверениями, дающими право на получение мер социальной поддержки, лица, которым установлен соответствующий льготный статус в соответствии с законодательством Оренбургской области"</t>
  </si>
  <si>
    <t>3.23.</t>
  </si>
  <si>
    <t>Результат "Обеспечены автономными пожарными извещателями отдельные категории граждан"</t>
  </si>
  <si>
    <t>3.24.</t>
  </si>
  <si>
    <t>Результат "Меры социальной поддержки лицам, заключившим контракт о добровольном содействии в выполнении задач, возложенных на Вооруженные Силы Российской Федерации, лицам, призванным на военную службу по мобилизации в Вооруженные Силы Российской Федерации, лицам, зачисленным для прохождения военной службы в составе 72 мотострелковой бригады 3 армейского корпуса, гражданам, проходящим военную службу по призыву в соединениях и воинских частях, дислоцированных на территории Оренбургской области, и заключившим контракт о прохождении военной службы с Министерством обороны Российской Федерации,  а также членам семей погибщих (умерших) при выполнении задач в ходе специальной военной операции в соответствии с законодательством Оренбургской области в установленные сроки и в установленных объемах предоставлены"</t>
  </si>
  <si>
    <t>3.25.</t>
  </si>
  <si>
    <t>Результат "Меры социальной поддержки жителям города Херсона и части Херсонской области, покинувшим место постоянного проживания и прибывшим в экстренном массовом порядке на территорию Оренбургской области на постоянное место жительства, в соответствии с законодательством Оренбургской области в установленные сроки и в установленных объемах предоставлены"</t>
  </si>
  <si>
    <t>3.26.</t>
  </si>
  <si>
    <t>Результат "Меры социальной поддержки отдельными категориями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к газораспределительным сетям  в соответствии с законодательством Оренбургской области в установленные сроки и в установленных объемах предоставлены"</t>
  </si>
  <si>
    <t>4. Комплекс процессных мероприятий «Развитие системы социального обслуживания населения»</t>
  </si>
  <si>
    <t>4.1.</t>
  </si>
  <si>
    <t>Результат "Удовлетворенность качеством социальных услуг и образовательного процесса, предоставляемых учреждениями системы социальной защиты населения"</t>
  </si>
  <si>
    <t>4.2.</t>
  </si>
  <si>
    <t>Результат "Удельный вес учреждений социального обслуживания, основанных на иных формах собственности, в общем количестве учреждений социального обслуживания всех форм собственности"</t>
  </si>
  <si>
    <t>4.3.</t>
  </si>
  <si>
    <t>Результат "Оказана бесплатная юридическая помощь отдельным категориям граждан"</t>
  </si>
  <si>
    <t>4.4.</t>
  </si>
  <si>
    <t>Результат "Соотношение средней заработной платы социальных работников со средней заработной платой в Оренбургской области"</t>
  </si>
  <si>
    <t>4.5.</t>
  </si>
  <si>
    <t>Результат "Обеспечено участие организаций социального обслуживания в ежегодном смотре-конкурсе учреждений социального обслуживания Оренбургской области"</t>
  </si>
  <si>
    <t>единиц</t>
  </si>
  <si>
    <t>4.6.</t>
  </si>
  <si>
    <t>Результат "Доля поставщиков социальных услуг (включая работников), допущенных к участию в ежегодном региональном конкурсе профессионального мастерства в сфере социального обслуживания Оренбургской области, в общем числе подавших документы для участия в конкурсе"</t>
  </si>
  <si>
    <t>4.7.</t>
  </si>
  <si>
    <t>Результат "Охват организаций социального обслуживания в Оренбургской области  независимой оценкой качества условий оказания услуг в отчетном году"</t>
  </si>
  <si>
    <t>4.8.</t>
  </si>
  <si>
    <t>Результат "Доля граждан, воспользовавшихся транспортной услугой, в общем числе граждан, обратившихся и признанных нуждающимися в ее получении"</t>
  </si>
  <si>
    <t>5. Комплекс процессных мероприятий «Обеспечение государственной поддержки семей, имеющих детей»</t>
  </si>
  <si>
    <t>5.1.</t>
  </si>
  <si>
    <t>Результат "Меры государственной поддержки семьям с детьми и детям-сиротам, детям, оставшимся без попечения родителей, в соответствии с законодательством Российской Федерации и Оренбургской области в установленные сроки и установленных объемах предоставлены"</t>
  </si>
  <si>
    <t>5.2.</t>
  </si>
  <si>
    <t>Результат "Число детей в возрасте от 3 до 7 лет включительно, в отношении которых в отчетном году произведена ежемесячная выплата в целях повышения доходов семей с детьми"</t>
  </si>
  <si>
    <t>5.3.</t>
  </si>
  <si>
    <t>Результат "Доля детей в возрасте от 3 до 7 лет включительно, в отношении которых в отчетном году произведена ежемесячная выплата, в общей численности детей этого возраста"</t>
  </si>
  <si>
    <t>5.4.</t>
  </si>
  <si>
    <t>Результат "Доля многодетных семей, являющихся получателями мер государственной поддержки, в общем числе обратившихся, имеющих право на получение мер государственной поддержки в соответствии с законодательством Российской "Федерации и Оренбургской области"</t>
  </si>
  <si>
    <t>5.5.</t>
  </si>
  <si>
    <t>Результат "Количество многодетных семей, получивших социальные выплаты на приобретение или строительство жилья"</t>
  </si>
  <si>
    <t>семей</t>
  </si>
  <si>
    <t>5.6.</t>
  </si>
  <si>
    <t>Результат "Численность родителей (усыновителей), попечителей, опекунов, приемных родителей многодетной семьи, получивших льготу по транспортному налогу в отчетном году в соответствии с законодательством Российской Федерации и Оренбургской области"</t>
  </si>
  <si>
    <t>согласно Федеральному плану статистических работ, утвержденному распоряжением Правительства РФ от 06.05.2008 № 671-р, форма № 5-ТН "Отчет о структуре начислений по транспортному налогу" формируется ФНС до 1 августа года, следующего за отчетным</t>
  </si>
  <si>
    <t>5.7.</t>
  </si>
  <si>
    <t>Результат "Численность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помещений, или жилищным сертификатом Оренбургской области (нарастающим итогом с 2022 года)", в том числе</t>
  </si>
  <si>
    <t>4965 
(за 2022 г.-649)</t>
  </si>
  <si>
    <t>Обеспечено 607 чел., в т.ч. выдано 15 сертификатов</t>
  </si>
  <si>
    <t>5.7.1.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</si>
  <si>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за счет средств субсидии из федерального бюджета бюджету Оренбургской области (нарастающим итогом с 2022 года)</t>
  </si>
  <si>
    <t>1502 
(за 2022 г. - 128)</t>
  </si>
  <si>
    <t>Оплата части жилых помещений производилась за счет средств субсидии из федерального бюджета бюджету Оренбургской области (93 чел.)</t>
  </si>
  <si>
    <t>5.7.2.</t>
  </si>
  <si>
    <t>численность детей-сирот и детей, оставшихся без попечения родителей, лиц из числа указанной категории детей, обеспеченных благоустроенными жилыми помещениями специализированного жилищного фонда по договорам найма специализированных жилых помещений, кроме детей, обеспеченных жилыми помещениями в рамках соглашения о предоставлении субсидии из федерального бюджета бюджету Оренбургской области или жилищным сертификатом Оренбургской области (нарастающим итогом с 2022 года)</t>
  </si>
  <si>
    <t>521 
(за 2022 г. - 521)</t>
  </si>
  <si>
    <t>Обеспечено 514 чел., в т.ч. выдано 15 сертификатов</t>
  </si>
  <si>
    <t>5.8.</t>
  </si>
  <si>
    <t>Результат "Обеспечено участие граждан в социально значимых мероприятиях, направленных на укрепление института семьи"</t>
  </si>
  <si>
    <t>5.9.</t>
  </si>
  <si>
    <t>Результат "Удельный вес безнадзорных и беспризорных несовершеннолетних детей в общей численности детей в Оренбургской области"</t>
  </si>
  <si>
    <t>Обратный показатель</t>
  </si>
  <si>
    <t>6.        Комплекс процессных мероприятий «Государственная поддержка социально ориентированных некоммерческих организаций»</t>
  </si>
  <si>
    <t>6.1.</t>
  </si>
  <si>
    <t>Результат "Количество социальных проектов (программ) социально ориентированных некоммерческих организаций (далее - СОНКО), на реализацию которых предоставлена субсидия из областного бюджета"</t>
  </si>
  <si>
    <t>количество проектов (программ)</t>
  </si>
  <si>
    <t>6.2.</t>
  </si>
  <si>
    <t>Результат "Доля населения области, охваченного информационно-разъяснительной работой о деятельности СОНКО, в общей численности населения области"</t>
  </si>
  <si>
    <t>7. Комплекс процессных мероприятий «Организация деятельности системы социальной защиты населения»</t>
  </si>
  <si>
    <t>7.1.</t>
  </si>
  <si>
    <t>Результат "Доля расходов МСР, осуществляемых с применением программно-целевых инструментов, в общем объеме расходов МСР"</t>
  </si>
  <si>
    <t>7.2.</t>
  </si>
  <si>
    <t>Результат "Площадь зданий и сооружений, находящихся в пользовании ГКУ «Центр по материально-техническому и хозяйственному обеспечению деятельности органов и учреждений системы социальной защиты населения Оренбургской области», соответствующих санитарным нормам и правилам пожарной безопасности"</t>
  </si>
  <si>
    <t>кв.метров</t>
  </si>
  <si>
    <t>7.3.</t>
  </si>
  <si>
    <t>Результат "Количество организаций системы социальной защиты населения, в которых проведены мероприятия, направленные на повышение безопасности и качества социальных услуг"</t>
  </si>
  <si>
    <t>7.4.</t>
  </si>
  <si>
    <t>Результат "Доля населения области, охваченного информационно-разъяснительной работой в сфере социальной защиты населения, в общей численности населения области"</t>
  </si>
  <si>
    <t>7.5.</t>
  </si>
  <si>
    <t>Результат "Доля мер социальной защиты (поддержки) регионального уровня, которые граждане получили в проактивном формате по реквизитам счетов, направленных гражданами посредством Единого портала государственных и муниципальных услуг (функций) (далее - ЕПГУ) в  единая государственная информационная система социального обеспечения (далее - ЕГИССО)"</t>
  </si>
  <si>
    <t>Функционал получения реквизитов счетов, направляемых гражданами посредством ЕПГУ и содержащиеся в ЕГИССО не реализован на федеральном уровне. 
В ГАИС "ЭСРН" проактивно назначаются 4 меры соцподдержки из 49 (8,2%). 
С учетом методических рекомендаций Минтруда России от 18.04.2023 № 01/10279 в министерство цифрового развития и связи Оренбургской области направлено письмо об уменьшении планового значения показателя  до 0% (исх. от 14.06.2023 № 09/3046)</t>
  </si>
  <si>
    <t>7.6.</t>
  </si>
  <si>
    <t>Результат "Доля региональных мер социальной защиты (поддержки),  по которым граждане имеют возможность  подать заявление через ЕПГУ и (или) региональный портал государственных и муниципальных услуг (далее - РПГМУ)"</t>
  </si>
  <si>
    <t xml:space="preserve">Всего 62 государственных услуги. Учитывая, что в июле 2023 г. отключены региональные портальные формы заявлений, в настоящее время  в эл.виде предоставляются 21 услуга. </t>
  </si>
  <si>
    <t>7.7.</t>
  </si>
  <si>
    <t>Результат "Доля региональных мер социальной защиты (поддержки), по которым нормативными правовыми актами Оренбургской области, регламентирующими порядок их предоставления, предусмотрен срок назначения 5 рабочих дней и менее"</t>
  </si>
  <si>
    <t xml:space="preserve">Количество услуг, срок предоставления которых регулируется НПА Оренбургской области  - 49, из них срок предоставления 5 дней - 13 услуг. 
</t>
  </si>
  <si>
    <t>7.8.</t>
  </si>
  <si>
    <t>Результат "Доля сведений, необходимых для назначения региональных  мер социальной защиты (поддержки), получаемых МСР и подведомственными организациями, предоставляющими меры социальной защиты (поддержки), социальные услуги в рамках социального обслуживания и государственной социальной помощи, иные социальные гарантии и выплаты посредством единой системы межведомственного электронного взаимодействия"</t>
  </si>
  <si>
    <t>7.9.</t>
  </si>
  <si>
    <t>Результат "Доля региональных мер социальной защиты (поддержки), отраженных в классификаторе мер социальной защиты (поддержки) с привязкой к соответствующим жизненным событиям"</t>
  </si>
  <si>
    <t>7.10.</t>
  </si>
  <si>
    <t>Результат "Доля мер социальной защиты (поддержки) регионального уровня, которые назначаются и предоставляются с использованием ГАИС «ЭСРН»</t>
  </si>
  <si>
    <t>7.11.</t>
  </si>
  <si>
    <t>Результат "Доля требований к интеграции ГАИС «ЭСРН», содержащей сведения о  предоставлении мер социальной защиты (поддержки), социальных услуг в рамках социального обслуживания и государственной социальной помощи, иных социальных гарантий и выплат,  и ЕГИССО"</t>
  </si>
  <si>
    <t>7.12.</t>
  </si>
  <si>
    <t>Результат "Качество обеспечения функционирования информационной системы «Единый контакт-центр взаимодействия с гражданами» в органах  социальной защиты Оренбургской области"</t>
  </si>
  <si>
    <t>7.13.</t>
  </si>
  <si>
    <t>Результат "Доля массовых социально-значимых услуг в электронном виде, предоставленных с использованием ЕПГУ учреждениями социальной защиты населения, от общего количества таких услуг, предоставляемых в электронном виде"</t>
  </si>
  <si>
    <t>8. Комплекс процессных мероприятий «Организация отдыха детей и их оздоровления»</t>
  </si>
  <si>
    <t>8.1.</t>
  </si>
  <si>
    <t>Результат "Численность детей, охваченных отдыхом и оздоровлением с использованием сертификата в организациях отдыха детей и их оздоровления"</t>
  </si>
  <si>
    <t>8.2.</t>
  </si>
  <si>
    <t>Результат "Доля детей, доставленных к местам отдыха, оздоровления и обратно без травм и отравлений в пути следования, в общей численности детей, направленных в организации отдыха детей и их оздоровления"</t>
  </si>
  <si>
    <t>8.3.</t>
  </si>
  <si>
    <t>Результат "Количество модернизированных объектов инфраструктуры, предназначенных для отдыха детей и их оздоровления"</t>
  </si>
  <si>
    <t>условных единиц</t>
  </si>
  <si>
    <t>103,92*</t>
  </si>
  <si>
    <t>106,4**</t>
  </si>
  <si>
    <t>** Соотношение за 2022 год определено к фактически сложившемуся уровню среженмесячной заработной платы за январь-декабрь (35601 руб.)</t>
  </si>
  <si>
    <t>* Прогнозные (предварительные) данные, фактическое значение показателей на момент составления отчетности отсутствуют.</t>
  </si>
  <si>
    <t>103,7***</t>
  </si>
  <si>
    <t>*** Соотношение за январь-декабрь 2023 года предварительноопределено к прогнозному показателю (оценке) среднемесячной начисленной заработной платы наемных работников в организациях, у индивидуальных предпринимателях и физических лиц (среднемесячного дохода от трудовой деятельности) по Оренбургской области на 2023 год, установленному постановлением Правительства Оренбургской области от 24.10.2023 № 1049-пп "О прогнозе социально-экономического развития Оренбургской областина 2024 год и на плановый период 2025-2026 годов", в размере 41815,0 рублей.</t>
  </si>
  <si>
    <t>11,3*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</si>
</sst>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15" x14ac:knownFonts="1">
    <font>
      <sz val="11"/>
      <color theme="1"/>
      <name val="Calibri"/>
      <scheme val="minor"/>
    </font>
    <font>
      <b/>
      <i/>
      <sz val="11"/>
      <color rgb="FF0070C0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rgb="FF22272F"/>
      <name val="Times New Roman"/>
    </font>
    <font>
      <sz val="10"/>
      <name val="Times New Roman"/>
    </font>
    <font>
      <sz val="12"/>
      <color indexed="2"/>
      <name val="Times New Roman"/>
    </font>
    <font>
      <sz val="10"/>
      <color indexed="2"/>
      <name val="Times New Roman"/>
    </font>
    <font>
      <sz val="8"/>
      <color theme="1"/>
      <name val="Times New Roman"/>
    </font>
    <font>
      <b/>
      <sz val="12"/>
      <name val="Times New Roman"/>
    </font>
    <font>
      <i/>
      <sz val="9"/>
      <name val="Times New Roman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3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top" wrapText="1"/>
    </xf>
    <xf numFmtId="166" fontId="5" fillId="3" borderId="1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8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/>
    </xf>
    <xf numFmtId="2" fontId="7" fillId="3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>
      <alignment horizontal="center" vertical="top" wrapText="1"/>
    </xf>
    <xf numFmtId="0" fontId="0" fillId="3" borderId="0" xfId="0" applyFill="1"/>
    <xf numFmtId="0" fontId="12" fillId="3" borderId="0" xfId="0" applyFont="1" applyFill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abSelected="1" view="pageBreakPreview" topLeftCell="A49" workbookViewId="0">
      <selection activeCell="B63" sqref="B63"/>
    </sheetView>
  </sheetViews>
  <sheetFormatPr defaultRowHeight="15" x14ac:dyDescent="0.25"/>
  <cols>
    <col min="1" max="1" width="5" customWidth="1"/>
    <col min="2" max="2" width="116.140625" customWidth="1"/>
    <col min="3" max="3" width="11.5703125" customWidth="1"/>
    <col min="4" max="4" width="9.42578125" customWidth="1"/>
    <col min="5" max="5" width="8.85546875" customWidth="1"/>
    <col min="6" max="6" width="12.28515625" customWidth="1"/>
    <col min="7" max="7" width="45.7109375" customWidth="1"/>
    <col min="8" max="8" width="24.140625" style="1" customWidth="1"/>
  </cols>
  <sheetData>
    <row r="1" spans="1:8" ht="63" customHeight="1" x14ac:dyDescent="0.25">
      <c r="E1" s="2"/>
      <c r="F1" s="2"/>
      <c r="G1" s="3" t="s">
        <v>0</v>
      </c>
    </row>
    <row r="2" spans="1:8" ht="45" customHeight="1" x14ac:dyDescent="0.25">
      <c r="A2" s="83" t="s">
        <v>1</v>
      </c>
      <c r="B2" s="84"/>
      <c r="C2" s="84"/>
      <c r="D2" s="84"/>
      <c r="E2" s="84"/>
      <c r="F2" s="84"/>
      <c r="G2" s="84"/>
    </row>
    <row r="4" spans="1:8" ht="39" customHeight="1" x14ac:dyDescent="0.25">
      <c r="A4" s="85" t="s">
        <v>2</v>
      </c>
      <c r="B4" s="85" t="s">
        <v>3</v>
      </c>
      <c r="C4" s="85" t="s">
        <v>4</v>
      </c>
      <c r="D4" s="85" t="s">
        <v>5</v>
      </c>
      <c r="E4" s="85"/>
      <c r="F4" s="85"/>
      <c r="G4" s="85" t="s">
        <v>6</v>
      </c>
    </row>
    <row r="5" spans="1:8" ht="15.75" x14ac:dyDescent="0.25">
      <c r="A5" s="85"/>
      <c r="B5" s="85"/>
      <c r="C5" s="85"/>
      <c r="D5" s="85" t="s">
        <v>7</v>
      </c>
      <c r="E5" s="85" t="s">
        <v>8</v>
      </c>
      <c r="F5" s="85"/>
      <c r="G5" s="85"/>
      <c r="H5" s="5"/>
    </row>
    <row r="6" spans="1:8" ht="31.5" x14ac:dyDescent="0.25">
      <c r="A6" s="85"/>
      <c r="B6" s="85"/>
      <c r="C6" s="85"/>
      <c r="D6" s="85"/>
      <c r="E6" s="4" t="s">
        <v>9</v>
      </c>
      <c r="F6" s="4" t="s">
        <v>10</v>
      </c>
      <c r="G6" s="85"/>
    </row>
    <row r="7" spans="1:8" ht="15.75" x14ac:dyDescent="0.25">
      <c r="A7" s="78" t="s">
        <v>11</v>
      </c>
      <c r="B7" s="78"/>
      <c r="C7" s="78"/>
      <c r="D7" s="78"/>
      <c r="E7" s="78"/>
      <c r="F7" s="78"/>
      <c r="G7" s="78"/>
    </row>
    <row r="8" spans="1:8" ht="25.5" x14ac:dyDescent="0.25">
      <c r="A8" s="7">
        <v>1</v>
      </c>
      <c r="B8" s="8" t="s">
        <v>12</v>
      </c>
      <c r="C8" s="9" t="s">
        <v>13</v>
      </c>
      <c r="D8" s="10">
        <v>24.78</v>
      </c>
      <c r="E8" s="11">
        <v>24.5</v>
      </c>
      <c r="F8" s="12">
        <v>24.5</v>
      </c>
      <c r="G8" s="13"/>
    </row>
    <row r="9" spans="1:8" ht="25.5" x14ac:dyDescent="0.25">
      <c r="A9" s="7">
        <v>2</v>
      </c>
      <c r="B9" s="8" t="s">
        <v>14</v>
      </c>
      <c r="C9" s="9" t="s">
        <v>13</v>
      </c>
      <c r="D9" s="73">
        <v>0</v>
      </c>
      <c r="E9" s="11">
        <v>1.2</v>
      </c>
      <c r="F9" s="12">
        <v>1.2</v>
      </c>
      <c r="G9" s="13"/>
    </row>
    <row r="10" spans="1:8" ht="25.5" x14ac:dyDescent="0.25">
      <c r="A10" s="7">
        <v>3</v>
      </c>
      <c r="B10" s="8" t="s">
        <v>15</v>
      </c>
      <c r="C10" s="9" t="s">
        <v>16</v>
      </c>
      <c r="D10" s="73">
        <v>100</v>
      </c>
      <c r="E10" s="37">
        <v>100</v>
      </c>
      <c r="F10" s="37">
        <v>100</v>
      </c>
      <c r="G10" s="13"/>
    </row>
    <row r="11" spans="1:8" ht="25.5" x14ac:dyDescent="0.25">
      <c r="A11" s="7">
        <v>4</v>
      </c>
      <c r="B11" s="14" t="s">
        <v>17</v>
      </c>
      <c r="C11" s="10" t="s">
        <v>16</v>
      </c>
      <c r="D11" s="15">
        <v>6.1</v>
      </c>
      <c r="E11" s="15">
        <v>6.2</v>
      </c>
      <c r="F11" s="15">
        <v>6.25</v>
      </c>
      <c r="G11" s="13"/>
    </row>
    <row r="12" spans="1:8" ht="51" x14ac:dyDescent="0.25">
      <c r="A12" s="7">
        <v>5</v>
      </c>
      <c r="B12" s="14" t="s">
        <v>18</v>
      </c>
      <c r="C12" s="10" t="s">
        <v>16</v>
      </c>
      <c r="D12" s="15">
        <v>54.6</v>
      </c>
      <c r="E12" s="15">
        <v>51.9</v>
      </c>
      <c r="F12" s="12">
        <v>52</v>
      </c>
      <c r="G12" s="13"/>
    </row>
    <row r="13" spans="1:8" ht="51" x14ac:dyDescent="0.25">
      <c r="A13" s="7">
        <v>6</v>
      </c>
      <c r="B13" s="14" t="s">
        <v>19</v>
      </c>
      <c r="C13" s="15" t="s">
        <v>16</v>
      </c>
      <c r="D13" s="15">
        <v>22.9</v>
      </c>
      <c r="E13" s="15">
        <v>21.4</v>
      </c>
      <c r="F13" s="15">
        <v>22.11</v>
      </c>
      <c r="G13" s="13"/>
    </row>
    <row r="14" spans="1:8" ht="25.5" x14ac:dyDescent="0.25">
      <c r="A14" s="7">
        <v>7</v>
      </c>
      <c r="B14" s="16" t="s">
        <v>20</v>
      </c>
      <c r="C14" s="15" t="s">
        <v>16</v>
      </c>
      <c r="D14" s="12">
        <v>100</v>
      </c>
      <c r="E14" s="15">
        <v>99.8</v>
      </c>
      <c r="F14" s="15">
        <v>99.91</v>
      </c>
      <c r="G14" s="17" t="s">
        <v>21</v>
      </c>
    </row>
    <row r="15" spans="1:8" ht="30" x14ac:dyDescent="0.25">
      <c r="A15" s="7">
        <v>8</v>
      </c>
      <c r="B15" s="18" t="s">
        <v>22</v>
      </c>
      <c r="C15" s="19" t="s">
        <v>16</v>
      </c>
      <c r="D15" s="19" t="s">
        <v>23</v>
      </c>
      <c r="E15" s="20">
        <v>29.7</v>
      </c>
      <c r="F15" s="21">
        <v>29.7</v>
      </c>
      <c r="G15" s="13"/>
    </row>
    <row r="16" spans="1:8" ht="25.5" x14ac:dyDescent="0.25">
      <c r="A16" s="7">
        <v>9</v>
      </c>
      <c r="B16" s="16" t="s">
        <v>24</v>
      </c>
      <c r="C16" s="15" t="s">
        <v>16</v>
      </c>
      <c r="D16" s="12">
        <v>100</v>
      </c>
      <c r="E16" s="37">
        <v>100</v>
      </c>
      <c r="F16" s="37">
        <v>100</v>
      </c>
      <c r="G16" s="13"/>
    </row>
    <row r="17" spans="1:7" ht="25.5" x14ac:dyDescent="0.25">
      <c r="A17" s="7">
        <v>10</v>
      </c>
      <c r="B17" s="16" t="s">
        <v>25</v>
      </c>
      <c r="C17" s="10" t="s">
        <v>16</v>
      </c>
      <c r="D17" s="15">
        <v>50.88</v>
      </c>
      <c r="E17" s="15">
        <v>42.3</v>
      </c>
      <c r="F17" s="15">
        <v>42.3</v>
      </c>
      <c r="G17" s="17"/>
    </row>
    <row r="18" spans="1:7" ht="45" x14ac:dyDescent="0.25">
      <c r="A18" s="7">
        <v>11</v>
      </c>
      <c r="B18" s="18" t="s">
        <v>26</v>
      </c>
      <c r="C18" s="22" t="s">
        <v>16</v>
      </c>
      <c r="D18" s="23" t="s">
        <v>23</v>
      </c>
      <c r="E18" s="74">
        <v>12</v>
      </c>
      <c r="F18" s="15">
        <v>20.100000000000001</v>
      </c>
      <c r="G18" s="24"/>
    </row>
    <row r="19" spans="1:7" ht="25.5" x14ac:dyDescent="0.25">
      <c r="A19" s="7">
        <v>12</v>
      </c>
      <c r="B19" s="16" t="s">
        <v>27</v>
      </c>
      <c r="C19" s="11" t="s">
        <v>16</v>
      </c>
      <c r="D19" s="15">
        <v>7.6</v>
      </c>
      <c r="E19" s="11">
        <v>6.1</v>
      </c>
      <c r="F19" s="11">
        <v>7.5</v>
      </c>
      <c r="G19" s="17"/>
    </row>
    <row r="20" spans="1:7" ht="25.5" x14ac:dyDescent="0.25">
      <c r="A20" s="7">
        <v>13</v>
      </c>
      <c r="B20" s="16" t="s">
        <v>28</v>
      </c>
      <c r="C20" s="11" t="s">
        <v>29</v>
      </c>
      <c r="D20" s="12">
        <v>0</v>
      </c>
      <c r="E20" s="37">
        <v>0</v>
      </c>
      <c r="F20" s="37">
        <v>0</v>
      </c>
      <c r="G20" s="13"/>
    </row>
    <row r="21" spans="1:7" ht="24.75" customHeight="1" x14ac:dyDescent="0.25">
      <c r="A21" s="7">
        <v>14</v>
      </c>
      <c r="B21" s="16" t="s">
        <v>30</v>
      </c>
      <c r="C21" s="23" t="s">
        <v>31</v>
      </c>
      <c r="D21" s="25">
        <v>0.128</v>
      </c>
      <c r="E21" s="23">
        <v>0.153</v>
      </c>
      <c r="F21" s="26">
        <v>0.221</v>
      </c>
      <c r="G21" s="17"/>
    </row>
    <row r="22" spans="1:7" ht="25.5" x14ac:dyDescent="0.25">
      <c r="A22" s="7">
        <v>15</v>
      </c>
      <c r="B22" s="27" t="s">
        <v>32</v>
      </c>
      <c r="C22" s="23" t="s">
        <v>33</v>
      </c>
      <c r="D22" s="25" t="s">
        <v>23</v>
      </c>
      <c r="E22" s="23">
        <v>82.1</v>
      </c>
      <c r="F22" s="12">
        <v>85.8</v>
      </c>
      <c r="G22" s="28"/>
    </row>
    <row r="23" spans="1:7" ht="15.75" x14ac:dyDescent="0.25">
      <c r="A23" s="78" t="s">
        <v>34</v>
      </c>
      <c r="B23" s="78"/>
      <c r="C23" s="78"/>
      <c r="D23" s="78"/>
      <c r="E23" s="78"/>
      <c r="F23" s="78"/>
      <c r="G23" s="78"/>
    </row>
    <row r="24" spans="1:7" ht="25.5" x14ac:dyDescent="0.25">
      <c r="A24" s="29" t="s">
        <v>35</v>
      </c>
      <c r="B24" s="30" t="s">
        <v>36</v>
      </c>
      <c r="C24" s="31" t="s">
        <v>143</v>
      </c>
      <c r="D24" s="32">
        <v>154</v>
      </c>
      <c r="E24" s="11">
        <v>121</v>
      </c>
      <c r="F24" s="15">
        <v>140</v>
      </c>
      <c r="G24" s="13"/>
    </row>
    <row r="25" spans="1:7" ht="38.25" x14ac:dyDescent="0.25">
      <c r="A25" s="29" t="s">
        <v>37</v>
      </c>
      <c r="B25" s="30" t="s">
        <v>38</v>
      </c>
      <c r="C25" s="31" t="s">
        <v>31</v>
      </c>
      <c r="D25" s="32">
        <v>15.307</v>
      </c>
      <c r="E25" s="11">
        <v>12.157</v>
      </c>
      <c r="F25" s="15">
        <v>12.218</v>
      </c>
      <c r="G25" s="13"/>
    </row>
    <row r="26" spans="1:7" ht="25.5" x14ac:dyDescent="0.25">
      <c r="A26" s="29" t="s">
        <v>39</v>
      </c>
      <c r="B26" s="33" t="s">
        <v>40</v>
      </c>
      <c r="C26" s="31" t="s">
        <v>31</v>
      </c>
      <c r="D26" s="32">
        <v>0.24099999999999999</v>
      </c>
      <c r="E26" s="11">
        <v>0.1</v>
      </c>
      <c r="F26" s="15">
        <v>0.125</v>
      </c>
      <c r="G26" s="13"/>
    </row>
    <row r="27" spans="1:7" ht="15.75" x14ac:dyDescent="0.25">
      <c r="A27" s="29" t="s">
        <v>41</v>
      </c>
      <c r="B27" s="30" t="s">
        <v>42</v>
      </c>
      <c r="C27" s="31" t="s">
        <v>143</v>
      </c>
      <c r="D27" s="32">
        <v>3749</v>
      </c>
      <c r="E27" s="11">
        <v>2700</v>
      </c>
      <c r="F27" s="15">
        <v>3880</v>
      </c>
      <c r="G27" s="13"/>
    </row>
    <row r="28" spans="1:7" ht="15.75" x14ac:dyDescent="0.25">
      <c r="A28" s="29" t="s">
        <v>43</v>
      </c>
      <c r="B28" s="30" t="s">
        <v>44</v>
      </c>
      <c r="C28" s="31" t="s">
        <v>143</v>
      </c>
      <c r="D28" s="32">
        <v>5224</v>
      </c>
      <c r="E28" s="11">
        <v>3800</v>
      </c>
      <c r="F28" s="15">
        <v>8684</v>
      </c>
      <c r="G28" s="13"/>
    </row>
    <row r="29" spans="1:7" ht="15.75" x14ac:dyDescent="0.25">
      <c r="A29" s="78" t="s">
        <v>45</v>
      </c>
      <c r="B29" s="78"/>
      <c r="C29" s="78"/>
      <c r="D29" s="78"/>
      <c r="E29" s="78"/>
      <c r="F29" s="78"/>
      <c r="G29" s="78"/>
    </row>
    <row r="30" spans="1:7" ht="15.75" x14ac:dyDescent="0.25">
      <c r="A30" s="34" t="s">
        <v>46</v>
      </c>
      <c r="B30" s="30" t="s">
        <v>47</v>
      </c>
      <c r="C30" s="31" t="s">
        <v>48</v>
      </c>
      <c r="D30" s="6" t="s">
        <v>23</v>
      </c>
      <c r="E30" s="35">
        <v>250</v>
      </c>
      <c r="F30" s="35">
        <v>250</v>
      </c>
      <c r="G30" s="6"/>
    </row>
    <row r="31" spans="1:7" ht="15.75" x14ac:dyDescent="0.25">
      <c r="A31" s="34" t="s">
        <v>49</v>
      </c>
      <c r="B31" s="30" t="s">
        <v>50</v>
      </c>
      <c r="C31" s="31" t="s">
        <v>16</v>
      </c>
      <c r="D31" s="36">
        <v>100</v>
      </c>
      <c r="E31" s="37">
        <v>100</v>
      </c>
      <c r="F31" s="37">
        <v>100</v>
      </c>
      <c r="G31" s="38"/>
    </row>
    <row r="32" spans="1:7" ht="15.75" x14ac:dyDescent="0.25">
      <c r="A32" s="34" t="s">
        <v>51</v>
      </c>
      <c r="B32" s="33" t="s">
        <v>52</v>
      </c>
      <c r="C32" s="31" t="s">
        <v>16</v>
      </c>
      <c r="D32" s="36">
        <v>100</v>
      </c>
      <c r="E32" s="37">
        <v>100</v>
      </c>
      <c r="F32" s="37">
        <v>100</v>
      </c>
      <c r="G32" s="38"/>
    </row>
    <row r="33" spans="1:7" ht="19.5" customHeight="1" x14ac:dyDescent="0.25">
      <c r="A33" s="34" t="s">
        <v>53</v>
      </c>
      <c r="B33" s="33" t="s">
        <v>54</v>
      </c>
      <c r="C33" s="31" t="s">
        <v>208</v>
      </c>
      <c r="D33" s="39">
        <v>11</v>
      </c>
      <c r="E33" s="35">
        <v>4</v>
      </c>
      <c r="F33" s="35">
        <v>4</v>
      </c>
      <c r="G33" s="40"/>
    </row>
    <row r="34" spans="1:7" ht="15.75" x14ac:dyDescent="0.25">
      <c r="A34" s="78" t="s">
        <v>55</v>
      </c>
      <c r="B34" s="78"/>
      <c r="C34" s="78"/>
      <c r="D34" s="78"/>
      <c r="E34" s="78"/>
      <c r="F34" s="78"/>
      <c r="G34" s="78"/>
    </row>
    <row r="35" spans="1:7" ht="51" x14ac:dyDescent="0.25">
      <c r="A35" s="34" t="s">
        <v>56</v>
      </c>
      <c r="B35" s="30" t="s">
        <v>57</v>
      </c>
      <c r="C35" s="34" t="s">
        <v>16</v>
      </c>
      <c r="D35" s="41">
        <v>100</v>
      </c>
      <c r="E35" s="42">
        <v>100</v>
      </c>
      <c r="F35" s="42">
        <v>100</v>
      </c>
      <c r="G35" s="13"/>
    </row>
    <row r="36" spans="1:7" ht="25.5" x14ac:dyDescent="0.25">
      <c r="A36" s="34" t="s">
        <v>58</v>
      </c>
      <c r="B36" s="30" t="s">
        <v>59</v>
      </c>
      <c r="C36" s="34" t="s">
        <v>16</v>
      </c>
      <c r="D36" s="41">
        <v>100</v>
      </c>
      <c r="E36" s="42">
        <v>100</v>
      </c>
      <c r="F36" s="42">
        <v>100</v>
      </c>
      <c r="G36" s="13"/>
    </row>
    <row r="37" spans="1:7" ht="38.25" x14ac:dyDescent="0.25">
      <c r="A37" s="34" t="s">
        <v>60</v>
      </c>
      <c r="B37" s="43" t="s">
        <v>61</v>
      </c>
      <c r="C37" s="34" t="s">
        <v>16</v>
      </c>
      <c r="D37" s="41">
        <v>100</v>
      </c>
      <c r="E37" s="42">
        <v>100</v>
      </c>
      <c r="F37" s="42">
        <v>100</v>
      </c>
      <c r="G37" s="13"/>
    </row>
    <row r="38" spans="1:7" ht="38.25" x14ac:dyDescent="0.25">
      <c r="A38" s="34" t="s">
        <v>62</v>
      </c>
      <c r="B38" s="30" t="s">
        <v>63</v>
      </c>
      <c r="C38" s="34" t="s">
        <v>16</v>
      </c>
      <c r="D38" s="41">
        <v>100</v>
      </c>
      <c r="E38" s="42">
        <v>100</v>
      </c>
      <c r="F38" s="42">
        <v>100</v>
      </c>
      <c r="G38" s="13"/>
    </row>
    <row r="39" spans="1:7" ht="38.25" x14ac:dyDescent="0.25">
      <c r="A39" s="34" t="s">
        <v>64</v>
      </c>
      <c r="B39" s="30" t="s">
        <v>65</v>
      </c>
      <c r="C39" s="34" t="s">
        <v>16</v>
      </c>
      <c r="D39" s="41">
        <v>100</v>
      </c>
      <c r="E39" s="42">
        <v>100</v>
      </c>
      <c r="F39" s="42">
        <v>100</v>
      </c>
      <c r="G39" s="13"/>
    </row>
    <row r="40" spans="1:7" ht="25.5" x14ac:dyDescent="0.25">
      <c r="A40" s="34" t="s">
        <v>66</v>
      </c>
      <c r="B40" s="30" t="s">
        <v>67</v>
      </c>
      <c r="C40" s="34" t="s">
        <v>16</v>
      </c>
      <c r="D40" s="41">
        <v>100</v>
      </c>
      <c r="E40" s="42">
        <v>100</v>
      </c>
      <c r="F40" s="42">
        <v>100</v>
      </c>
      <c r="G40" s="13"/>
    </row>
    <row r="41" spans="1:7" ht="38.25" x14ac:dyDescent="0.25">
      <c r="A41" s="34" t="s">
        <v>68</v>
      </c>
      <c r="B41" s="30" t="s">
        <v>69</v>
      </c>
      <c r="C41" s="34" t="s">
        <v>16</v>
      </c>
      <c r="D41" s="41">
        <v>100</v>
      </c>
      <c r="E41" s="42">
        <v>100</v>
      </c>
      <c r="F41" s="42">
        <v>100</v>
      </c>
      <c r="G41" s="13"/>
    </row>
    <row r="42" spans="1:7" ht="25.5" x14ac:dyDescent="0.25">
      <c r="A42" s="34" t="s">
        <v>70</v>
      </c>
      <c r="B42" s="30" t="s">
        <v>71</v>
      </c>
      <c r="C42" s="34" t="s">
        <v>16</v>
      </c>
      <c r="D42" s="41">
        <v>100</v>
      </c>
      <c r="E42" s="42">
        <v>100</v>
      </c>
      <c r="F42" s="42">
        <v>100</v>
      </c>
      <c r="G42" s="13"/>
    </row>
    <row r="43" spans="1:7" ht="25.5" x14ac:dyDescent="0.25">
      <c r="A43" s="34" t="s">
        <v>72</v>
      </c>
      <c r="B43" s="30" t="s">
        <v>73</v>
      </c>
      <c r="C43" s="34" t="s">
        <v>16</v>
      </c>
      <c r="D43" s="41">
        <v>100</v>
      </c>
      <c r="E43" s="42">
        <v>100</v>
      </c>
      <c r="F43" s="42">
        <v>100</v>
      </c>
      <c r="G43" s="13"/>
    </row>
    <row r="44" spans="1:7" ht="26.25" customHeight="1" x14ac:dyDescent="0.25">
      <c r="A44" s="34" t="s">
        <v>74</v>
      </c>
      <c r="B44" s="30" t="s">
        <v>75</v>
      </c>
      <c r="C44" s="34" t="s">
        <v>16</v>
      </c>
      <c r="D44" s="41">
        <v>100</v>
      </c>
      <c r="E44" s="42">
        <v>100</v>
      </c>
      <c r="F44" s="42">
        <v>100</v>
      </c>
      <c r="G44" s="13"/>
    </row>
    <row r="45" spans="1:7" ht="25.5" x14ac:dyDescent="0.25">
      <c r="A45" s="34" t="s">
        <v>76</v>
      </c>
      <c r="B45" s="30" t="s">
        <v>77</v>
      </c>
      <c r="C45" s="34" t="s">
        <v>16</v>
      </c>
      <c r="D45" s="41">
        <v>100</v>
      </c>
      <c r="E45" s="42">
        <v>100</v>
      </c>
      <c r="F45" s="42">
        <v>100</v>
      </c>
      <c r="G45" s="13"/>
    </row>
    <row r="46" spans="1:7" ht="63.75" x14ac:dyDescent="0.25">
      <c r="A46" s="34" t="s">
        <v>78</v>
      </c>
      <c r="B46" s="30" t="s">
        <v>79</v>
      </c>
      <c r="C46" s="34" t="s">
        <v>16</v>
      </c>
      <c r="D46" s="41">
        <v>100</v>
      </c>
      <c r="E46" s="42">
        <v>100</v>
      </c>
      <c r="F46" s="42">
        <v>100</v>
      </c>
      <c r="G46" s="13"/>
    </row>
    <row r="47" spans="1:7" ht="25.5" x14ac:dyDescent="0.25">
      <c r="A47" s="34" t="s">
        <v>80</v>
      </c>
      <c r="B47" s="30" t="s">
        <v>81</v>
      </c>
      <c r="C47" s="34" t="s">
        <v>16</v>
      </c>
      <c r="D47" s="41">
        <v>100</v>
      </c>
      <c r="E47" s="42">
        <v>100</v>
      </c>
      <c r="F47" s="44">
        <v>100</v>
      </c>
      <c r="G47" s="13"/>
    </row>
    <row r="48" spans="1:7" ht="25.5" x14ac:dyDescent="0.25">
      <c r="A48" s="34" t="s">
        <v>82</v>
      </c>
      <c r="B48" s="30" t="s">
        <v>83</v>
      </c>
      <c r="C48" s="34" t="s">
        <v>16</v>
      </c>
      <c r="D48" s="45">
        <v>6.1</v>
      </c>
      <c r="E48" s="46">
        <v>6.1</v>
      </c>
      <c r="F48" s="47">
        <v>6.25</v>
      </c>
      <c r="G48" s="38"/>
    </row>
    <row r="49" spans="1:8" ht="51" x14ac:dyDescent="0.25">
      <c r="A49" s="34" t="s">
        <v>84</v>
      </c>
      <c r="B49" s="30" t="s">
        <v>85</v>
      </c>
      <c r="C49" s="34" t="s">
        <v>16</v>
      </c>
      <c r="D49" s="45">
        <v>54.6</v>
      </c>
      <c r="E49" s="46">
        <v>51.9</v>
      </c>
      <c r="F49" s="44">
        <v>52</v>
      </c>
      <c r="G49" s="38"/>
    </row>
    <row r="50" spans="1:8" ht="51" x14ac:dyDescent="0.25">
      <c r="A50" s="34" t="s">
        <v>86</v>
      </c>
      <c r="B50" s="30" t="s">
        <v>87</v>
      </c>
      <c r="C50" s="34" t="s">
        <v>16</v>
      </c>
      <c r="D50" s="45">
        <v>22.9</v>
      </c>
      <c r="E50" s="46">
        <v>21.4</v>
      </c>
      <c r="F50" s="47">
        <v>22.11</v>
      </c>
      <c r="G50" s="38"/>
    </row>
    <row r="51" spans="1:8" ht="15.75" x14ac:dyDescent="0.25">
      <c r="A51" s="34" t="s">
        <v>88</v>
      </c>
      <c r="B51" s="30" t="s">
        <v>89</v>
      </c>
      <c r="C51" s="34" t="s">
        <v>16</v>
      </c>
      <c r="D51" s="41">
        <v>100</v>
      </c>
      <c r="E51" s="57">
        <v>100</v>
      </c>
      <c r="F51" s="57">
        <v>100</v>
      </c>
      <c r="G51" s="38"/>
    </row>
    <row r="52" spans="1:8" ht="15.75" x14ac:dyDescent="0.25">
      <c r="A52" s="82" t="s">
        <v>90</v>
      </c>
      <c r="B52" s="30" t="s">
        <v>91</v>
      </c>
      <c r="C52" s="34" t="s">
        <v>48</v>
      </c>
      <c r="D52" s="45">
        <v>103</v>
      </c>
      <c r="E52" s="46">
        <f>SUM(E54:E57)</f>
        <v>67</v>
      </c>
      <c r="F52" s="47">
        <f>SUM(F54:F57)</f>
        <v>80</v>
      </c>
      <c r="G52" s="38"/>
    </row>
    <row r="53" spans="1:8" ht="15.75" x14ac:dyDescent="0.25">
      <c r="A53" s="82"/>
      <c r="B53" s="30" t="s">
        <v>92</v>
      </c>
      <c r="C53" s="34"/>
      <c r="D53" s="45"/>
      <c r="E53" s="46"/>
      <c r="F53" s="48"/>
      <c r="G53" s="38"/>
    </row>
    <row r="54" spans="1:8" ht="15.75" x14ac:dyDescent="0.25">
      <c r="A54" s="82"/>
      <c r="B54" s="30" t="s">
        <v>93</v>
      </c>
      <c r="C54" s="31" t="s">
        <v>48</v>
      </c>
      <c r="D54" s="45">
        <v>12</v>
      </c>
      <c r="E54" s="46">
        <v>3</v>
      </c>
      <c r="F54" s="47">
        <v>3</v>
      </c>
      <c r="G54" s="38"/>
    </row>
    <row r="55" spans="1:8" ht="15.75" x14ac:dyDescent="0.25">
      <c r="A55" s="82"/>
      <c r="B55" s="30" t="s">
        <v>94</v>
      </c>
      <c r="C55" s="31" t="s">
        <v>48</v>
      </c>
      <c r="D55" s="45">
        <v>0</v>
      </c>
      <c r="E55" s="46">
        <v>1</v>
      </c>
      <c r="F55" s="47">
        <v>1</v>
      </c>
      <c r="G55" s="38"/>
    </row>
    <row r="56" spans="1:8" x14ac:dyDescent="0.25">
      <c r="A56" s="82"/>
      <c r="B56" s="30" t="s">
        <v>95</v>
      </c>
      <c r="C56" s="34" t="s">
        <v>48</v>
      </c>
      <c r="D56" s="45">
        <v>0</v>
      </c>
      <c r="E56" s="46">
        <v>2</v>
      </c>
      <c r="F56" s="47">
        <v>2</v>
      </c>
      <c r="G56" s="49"/>
    </row>
    <row r="57" spans="1:8" ht="25.5" x14ac:dyDescent="0.25">
      <c r="A57" s="82"/>
      <c r="B57" s="30" t="s">
        <v>96</v>
      </c>
      <c r="C57" s="31" t="s">
        <v>97</v>
      </c>
      <c r="D57" s="45">
        <v>91</v>
      </c>
      <c r="E57" s="46">
        <v>61</v>
      </c>
      <c r="F57" s="47">
        <v>74</v>
      </c>
      <c r="G57" s="38"/>
    </row>
    <row r="58" spans="1:8" ht="76.5" x14ac:dyDescent="0.25">
      <c r="A58" s="34" t="s">
        <v>98</v>
      </c>
      <c r="B58" s="30" t="s">
        <v>99</v>
      </c>
      <c r="C58" s="34" t="s">
        <v>100</v>
      </c>
      <c r="D58" s="45">
        <v>79.900000000000006</v>
      </c>
      <c r="E58" s="46">
        <v>79.900000000000006</v>
      </c>
      <c r="F58" s="47" t="s">
        <v>209</v>
      </c>
      <c r="G58" s="16" t="s">
        <v>101</v>
      </c>
      <c r="H58" s="50"/>
    </row>
    <row r="59" spans="1:8" x14ac:dyDescent="0.25">
      <c r="A59" s="34" t="s">
        <v>102</v>
      </c>
      <c r="B59" s="51" t="s">
        <v>103</v>
      </c>
      <c r="C59" s="34" t="s">
        <v>16</v>
      </c>
      <c r="D59" s="41">
        <v>0</v>
      </c>
      <c r="E59" s="57">
        <v>0</v>
      </c>
      <c r="F59" s="57">
        <v>0</v>
      </c>
      <c r="G59" s="52"/>
    </row>
    <row r="60" spans="1:8" ht="25.5" x14ac:dyDescent="0.25">
      <c r="A60" s="34" t="s">
        <v>104</v>
      </c>
      <c r="B60" s="30" t="s">
        <v>105</v>
      </c>
      <c r="C60" s="34" t="s">
        <v>16</v>
      </c>
      <c r="D60" s="41">
        <v>100</v>
      </c>
      <c r="E60" s="57">
        <v>100</v>
      </c>
      <c r="F60" s="57">
        <v>100</v>
      </c>
      <c r="G60" s="38"/>
    </row>
    <row r="61" spans="1:8" ht="15.75" x14ac:dyDescent="0.25">
      <c r="A61" s="34" t="s">
        <v>106</v>
      </c>
      <c r="B61" s="30" t="s">
        <v>107</v>
      </c>
      <c r="C61" s="34" t="s">
        <v>16</v>
      </c>
      <c r="D61" s="53">
        <v>67.5</v>
      </c>
      <c r="E61" s="54">
        <v>100</v>
      </c>
      <c r="F61" s="54">
        <v>100</v>
      </c>
      <c r="G61" s="38"/>
    </row>
    <row r="62" spans="1:8" ht="89.25" x14ac:dyDescent="0.25">
      <c r="A62" s="34" t="s">
        <v>108</v>
      </c>
      <c r="B62" s="51" t="s">
        <v>109</v>
      </c>
      <c r="C62" s="45" t="s">
        <v>16</v>
      </c>
      <c r="D62" s="45" t="s">
        <v>23</v>
      </c>
      <c r="E62" s="44">
        <v>100</v>
      </c>
      <c r="F62" s="44">
        <v>100</v>
      </c>
      <c r="G62" s="38"/>
      <c r="H62" s="50"/>
    </row>
    <row r="63" spans="1:8" ht="38.25" x14ac:dyDescent="0.25">
      <c r="A63" s="34" t="s">
        <v>110</v>
      </c>
      <c r="B63" s="51" t="s">
        <v>111</v>
      </c>
      <c r="C63" s="45" t="s">
        <v>16</v>
      </c>
      <c r="D63" s="45" t="s">
        <v>23</v>
      </c>
      <c r="E63" s="44">
        <v>100</v>
      </c>
      <c r="F63" s="44">
        <v>100</v>
      </c>
      <c r="G63" s="16"/>
    </row>
    <row r="64" spans="1:8" ht="51" x14ac:dyDescent="0.25">
      <c r="A64" s="55" t="s">
        <v>112</v>
      </c>
      <c r="B64" s="51" t="s">
        <v>113</v>
      </c>
      <c r="C64" s="45" t="s">
        <v>16</v>
      </c>
      <c r="D64" s="45" t="s">
        <v>23</v>
      </c>
      <c r="E64" s="44">
        <v>100</v>
      </c>
      <c r="F64" s="44">
        <v>100</v>
      </c>
      <c r="G64" s="38"/>
      <c r="H64" s="50"/>
    </row>
    <row r="65" spans="1:7" ht="15.75" x14ac:dyDescent="0.25">
      <c r="A65" s="78" t="s">
        <v>114</v>
      </c>
      <c r="B65" s="78"/>
      <c r="C65" s="78"/>
      <c r="D65" s="78"/>
      <c r="E65" s="78"/>
      <c r="F65" s="78"/>
      <c r="G65" s="78"/>
    </row>
    <row r="66" spans="1:7" ht="25.5" x14ac:dyDescent="0.25">
      <c r="A66" s="34" t="s">
        <v>115</v>
      </c>
      <c r="B66" s="51" t="s">
        <v>116</v>
      </c>
      <c r="C66" s="34" t="s">
        <v>16</v>
      </c>
      <c r="D66" s="53" t="s">
        <v>23</v>
      </c>
      <c r="E66" s="56">
        <v>100</v>
      </c>
      <c r="F66" s="56">
        <v>100</v>
      </c>
      <c r="G66" s="38"/>
    </row>
    <row r="67" spans="1:7" ht="25.5" x14ac:dyDescent="0.25">
      <c r="A67" s="34" t="s">
        <v>117</v>
      </c>
      <c r="B67" s="30" t="s">
        <v>118</v>
      </c>
      <c r="C67" s="34" t="s">
        <v>16</v>
      </c>
      <c r="D67" s="45">
        <v>20.8</v>
      </c>
      <c r="E67" s="46">
        <v>20.8</v>
      </c>
      <c r="F67" s="46">
        <v>20.8</v>
      </c>
      <c r="G67" s="38"/>
    </row>
    <row r="68" spans="1:7" ht="15.75" x14ac:dyDescent="0.25">
      <c r="A68" s="34" t="s">
        <v>119</v>
      </c>
      <c r="B68" s="30" t="s">
        <v>120</v>
      </c>
      <c r="C68" s="34" t="s">
        <v>16</v>
      </c>
      <c r="D68" s="41">
        <v>99.7</v>
      </c>
      <c r="E68" s="57">
        <v>99</v>
      </c>
      <c r="F68" s="15">
        <v>99.87</v>
      </c>
      <c r="G68" s="38"/>
    </row>
    <row r="69" spans="1:7" ht="15.75" x14ac:dyDescent="0.25">
      <c r="A69" s="34" t="s">
        <v>121</v>
      </c>
      <c r="B69" s="30" t="s">
        <v>122</v>
      </c>
      <c r="C69" s="34" t="s">
        <v>16</v>
      </c>
      <c r="D69" s="41" t="s">
        <v>210</v>
      </c>
      <c r="E69" s="57">
        <v>100</v>
      </c>
      <c r="F69" s="57" t="s">
        <v>213</v>
      </c>
      <c r="G69" s="38"/>
    </row>
    <row r="70" spans="1:7" ht="25.5" x14ac:dyDescent="0.25">
      <c r="A70" s="34" t="s">
        <v>123</v>
      </c>
      <c r="B70" s="30" t="s">
        <v>124</v>
      </c>
      <c r="C70" s="34" t="s">
        <v>125</v>
      </c>
      <c r="D70" s="45" t="s">
        <v>23</v>
      </c>
      <c r="E70" s="46">
        <v>33</v>
      </c>
      <c r="F70" s="46">
        <v>33</v>
      </c>
      <c r="G70" s="49"/>
    </row>
    <row r="71" spans="1:7" ht="38.25" x14ac:dyDescent="0.25">
      <c r="A71" s="34" t="s">
        <v>126</v>
      </c>
      <c r="B71" s="30" t="s">
        <v>127</v>
      </c>
      <c r="C71" s="34" t="s">
        <v>16</v>
      </c>
      <c r="D71" s="41" t="s">
        <v>23</v>
      </c>
      <c r="E71" s="57">
        <v>100</v>
      </c>
      <c r="F71" s="57">
        <v>100</v>
      </c>
      <c r="G71" s="38"/>
    </row>
    <row r="72" spans="1:7" ht="25.5" x14ac:dyDescent="0.25">
      <c r="A72" s="34" t="s">
        <v>128</v>
      </c>
      <c r="B72" s="58" t="s">
        <v>129</v>
      </c>
      <c r="C72" s="34" t="s">
        <v>16</v>
      </c>
      <c r="D72" s="41" t="s">
        <v>23</v>
      </c>
      <c r="E72" s="57">
        <v>100</v>
      </c>
      <c r="F72" s="57">
        <v>100</v>
      </c>
      <c r="G72" s="17"/>
    </row>
    <row r="73" spans="1:7" ht="25.5" x14ac:dyDescent="0.25">
      <c r="A73" s="34" t="s">
        <v>130</v>
      </c>
      <c r="B73" s="30" t="s">
        <v>131</v>
      </c>
      <c r="C73" s="34" t="s">
        <v>16</v>
      </c>
      <c r="D73" s="41">
        <v>100</v>
      </c>
      <c r="E73" s="57">
        <v>100</v>
      </c>
      <c r="F73" s="57">
        <v>100</v>
      </c>
      <c r="G73" s="38"/>
    </row>
    <row r="74" spans="1:7" ht="15.75" x14ac:dyDescent="0.25">
      <c r="A74" s="78" t="s">
        <v>132</v>
      </c>
      <c r="B74" s="78"/>
      <c r="C74" s="78"/>
      <c r="D74" s="78"/>
      <c r="E74" s="78"/>
      <c r="F74" s="78"/>
      <c r="G74" s="78"/>
    </row>
    <row r="75" spans="1:7" ht="33.75" customHeight="1" x14ac:dyDescent="0.25">
      <c r="A75" s="34" t="s">
        <v>133</v>
      </c>
      <c r="B75" s="30" t="s">
        <v>134</v>
      </c>
      <c r="C75" s="34" t="s">
        <v>16</v>
      </c>
      <c r="D75" s="41">
        <v>100</v>
      </c>
      <c r="E75" s="57">
        <v>100</v>
      </c>
      <c r="F75" s="57">
        <v>100</v>
      </c>
      <c r="G75" s="38"/>
    </row>
    <row r="76" spans="1:7" ht="25.5" x14ac:dyDescent="0.25">
      <c r="A76" s="34" t="s">
        <v>135</v>
      </c>
      <c r="B76" s="30" t="s">
        <v>136</v>
      </c>
      <c r="C76" s="31" t="s">
        <v>48</v>
      </c>
      <c r="D76" s="32">
        <v>64035</v>
      </c>
      <c r="E76" s="11">
        <v>45783</v>
      </c>
      <c r="F76" s="15">
        <v>45783</v>
      </c>
      <c r="G76" s="38"/>
    </row>
    <row r="77" spans="1:7" ht="25.5" x14ac:dyDescent="0.25">
      <c r="A77" s="34" t="s">
        <v>137</v>
      </c>
      <c r="B77" s="30" t="s">
        <v>138</v>
      </c>
      <c r="C77" s="31" t="s">
        <v>16</v>
      </c>
      <c r="D77" s="32">
        <v>50.88</v>
      </c>
      <c r="E77" s="11">
        <v>42.3</v>
      </c>
      <c r="F77" s="15">
        <v>42.3</v>
      </c>
      <c r="G77" s="38"/>
    </row>
    <row r="78" spans="1:7" ht="38.25" x14ac:dyDescent="0.25">
      <c r="A78" s="34" t="s">
        <v>139</v>
      </c>
      <c r="B78" s="30" t="s">
        <v>140</v>
      </c>
      <c r="C78" s="34" t="s">
        <v>16</v>
      </c>
      <c r="D78" s="41">
        <v>100</v>
      </c>
      <c r="E78" s="57">
        <v>100</v>
      </c>
      <c r="F78" s="57">
        <v>100</v>
      </c>
      <c r="G78" s="38"/>
    </row>
    <row r="79" spans="1:7" x14ac:dyDescent="0.25">
      <c r="A79" s="34" t="s">
        <v>141</v>
      </c>
      <c r="B79" s="30" t="s">
        <v>142</v>
      </c>
      <c r="C79" s="34" t="s">
        <v>143</v>
      </c>
      <c r="D79" s="45">
        <v>81</v>
      </c>
      <c r="E79" s="46">
        <v>64</v>
      </c>
      <c r="F79" s="47">
        <v>66</v>
      </c>
      <c r="G79" s="49"/>
    </row>
    <row r="80" spans="1:7" ht="56.25" x14ac:dyDescent="0.25">
      <c r="A80" s="34" t="s">
        <v>144</v>
      </c>
      <c r="B80" s="30" t="s">
        <v>145</v>
      </c>
      <c r="C80" s="34" t="s">
        <v>100</v>
      </c>
      <c r="D80" s="45">
        <v>9.4</v>
      </c>
      <c r="E80" s="46">
        <v>9.4</v>
      </c>
      <c r="F80" s="76" t="s">
        <v>215</v>
      </c>
      <c r="G80" s="59" t="s">
        <v>146</v>
      </c>
    </row>
    <row r="81" spans="1:8" ht="41.25" customHeight="1" x14ac:dyDescent="0.25">
      <c r="A81" s="34" t="s">
        <v>147</v>
      </c>
      <c r="B81" s="30" t="s">
        <v>148</v>
      </c>
      <c r="C81" s="31" t="s">
        <v>48</v>
      </c>
      <c r="D81" s="45" t="s">
        <v>149</v>
      </c>
      <c r="E81" s="46">
        <v>1140</v>
      </c>
      <c r="F81" s="60">
        <v>1256</v>
      </c>
      <c r="G81" s="16" t="s">
        <v>150</v>
      </c>
    </row>
    <row r="82" spans="1:8" ht="38.25" customHeight="1" x14ac:dyDescent="0.25">
      <c r="A82" s="34" t="s">
        <v>151</v>
      </c>
      <c r="B82" s="30" t="s">
        <v>152</v>
      </c>
      <c r="C82" s="31" t="s">
        <v>48</v>
      </c>
      <c r="D82" s="45" t="s">
        <v>153</v>
      </c>
      <c r="E82" s="46">
        <v>153</v>
      </c>
      <c r="F82" s="60">
        <v>221</v>
      </c>
      <c r="G82" s="16" t="s">
        <v>154</v>
      </c>
    </row>
    <row r="83" spans="1:8" ht="51" x14ac:dyDescent="0.25">
      <c r="A83" s="34" t="s">
        <v>155</v>
      </c>
      <c r="B83" s="30" t="s">
        <v>156</v>
      </c>
      <c r="C83" s="31" t="s">
        <v>48</v>
      </c>
      <c r="D83" s="45" t="s">
        <v>157</v>
      </c>
      <c r="E83" s="46">
        <v>987</v>
      </c>
      <c r="F83" s="60">
        <v>1035</v>
      </c>
      <c r="G83" s="16" t="s">
        <v>158</v>
      </c>
    </row>
    <row r="84" spans="1:8" x14ac:dyDescent="0.25">
      <c r="A84" s="34" t="s">
        <v>159</v>
      </c>
      <c r="B84" s="30" t="s">
        <v>160</v>
      </c>
      <c r="C84" s="34" t="s">
        <v>48</v>
      </c>
      <c r="D84" s="61">
        <v>5060</v>
      </c>
      <c r="E84" s="46">
        <v>4172</v>
      </c>
      <c r="F84" s="46">
        <v>6215</v>
      </c>
      <c r="G84" s="49"/>
    </row>
    <row r="85" spans="1:8" ht="16.5" customHeight="1" x14ac:dyDescent="0.25">
      <c r="A85" s="34" t="s">
        <v>161</v>
      </c>
      <c r="B85" s="30" t="s">
        <v>162</v>
      </c>
      <c r="C85" s="34" t="s">
        <v>16</v>
      </c>
      <c r="D85" s="41">
        <v>1</v>
      </c>
      <c r="E85" s="46">
        <v>1.0900000000000001</v>
      </c>
      <c r="F85" s="46">
        <v>1.04</v>
      </c>
      <c r="G85" s="17" t="s">
        <v>163</v>
      </c>
    </row>
    <row r="86" spans="1:8" ht="15.75" x14ac:dyDescent="0.25">
      <c r="A86" s="78" t="s">
        <v>164</v>
      </c>
      <c r="B86" s="78"/>
      <c r="C86" s="78"/>
      <c r="D86" s="78"/>
      <c r="E86" s="78"/>
      <c r="F86" s="78"/>
      <c r="G86" s="78"/>
    </row>
    <row r="87" spans="1:8" ht="38.25" x14ac:dyDescent="0.25">
      <c r="A87" s="34" t="s">
        <v>165</v>
      </c>
      <c r="B87" s="30" t="s">
        <v>166</v>
      </c>
      <c r="C87" s="34" t="s">
        <v>167</v>
      </c>
      <c r="D87" s="45">
        <v>7</v>
      </c>
      <c r="E87" s="46">
        <v>7</v>
      </c>
      <c r="F87" s="46">
        <v>8</v>
      </c>
      <c r="G87" s="38"/>
    </row>
    <row r="88" spans="1:8" ht="25.5" x14ac:dyDescent="0.25">
      <c r="A88" s="34" t="s">
        <v>168</v>
      </c>
      <c r="B88" s="30" t="s">
        <v>169</v>
      </c>
      <c r="C88" s="34" t="s">
        <v>16</v>
      </c>
      <c r="D88" s="41">
        <v>98</v>
      </c>
      <c r="E88" s="57">
        <v>98</v>
      </c>
      <c r="F88" s="54">
        <v>98</v>
      </c>
      <c r="G88" s="38"/>
    </row>
    <row r="89" spans="1:8" ht="15.75" x14ac:dyDescent="0.25">
      <c r="A89" s="78" t="s">
        <v>170</v>
      </c>
      <c r="B89" s="78"/>
      <c r="C89" s="78"/>
      <c r="D89" s="78"/>
      <c r="E89" s="78"/>
      <c r="F89" s="78"/>
      <c r="G89" s="78"/>
    </row>
    <row r="90" spans="1:8" ht="15.75" x14ac:dyDescent="0.25">
      <c r="A90" s="34" t="s">
        <v>171</v>
      </c>
      <c r="B90" s="30" t="s">
        <v>172</v>
      </c>
      <c r="C90" s="34" t="s">
        <v>16</v>
      </c>
      <c r="D90" s="45">
        <v>98.4</v>
      </c>
      <c r="E90" s="46">
        <v>99.9</v>
      </c>
      <c r="F90" s="54">
        <v>99.9</v>
      </c>
      <c r="G90" s="62"/>
    </row>
    <row r="91" spans="1:8" ht="38.25" x14ac:dyDescent="0.25">
      <c r="A91" s="34" t="s">
        <v>173</v>
      </c>
      <c r="B91" s="30" t="s">
        <v>174</v>
      </c>
      <c r="C91" s="34" t="s">
        <v>175</v>
      </c>
      <c r="D91" s="63">
        <v>11880.17</v>
      </c>
      <c r="E91" s="64">
        <v>11894.69</v>
      </c>
      <c r="F91" s="64">
        <v>11894.69</v>
      </c>
      <c r="G91" s="17"/>
    </row>
    <row r="92" spans="1:8" ht="25.5" x14ac:dyDescent="0.25">
      <c r="A92" s="34" t="s">
        <v>176</v>
      </c>
      <c r="B92" s="30" t="s">
        <v>177</v>
      </c>
      <c r="C92" s="34" t="s">
        <v>125</v>
      </c>
      <c r="D92" s="45">
        <v>10</v>
      </c>
      <c r="E92" s="46">
        <v>23</v>
      </c>
      <c r="F92" s="47">
        <v>27</v>
      </c>
      <c r="G92" s="38"/>
    </row>
    <row r="93" spans="1:8" ht="25.5" x14ac:dyDescent="0.25">
      <c r="A93" s="34" t="s">
        <v>178</v>
      </c>
      <c r="B93" s="30" t="s">
        <v>179</v>
      </c>
      <c r="C93" s="34" t="s">
        <v>16</v>
      </c>
      <c r="D93" s="41">
        <v>98</v>
      </c>
      <c r="E93" s="57">
        <v>98</v>
      </c>
      <c r="F93" s="54">
        <v>98</v>
      </c>
      <c r="G93" s="38"/>
    </row>
    <row r="94" spans="1:8" ht="145.5" customHeight="1" x14ac:dyDescent="0.25">
      <c r="A94" s="34" t="s">
        <v>180</v>
      </c>
      <c r="B94" s="30" t="s">
        <v>181</v>
      </c>
      <c r="C94" s="34" t="s">
        <v>16</v>
      </c>
      <c r="D94" s="41">
        <v>2.2999999999999998</v>
      </c>
      <c r="E94" s="44">
        <v>0</v>
      </c>
      <c r="F94" s="54">
        <v>0</v>
      </c>
      <c r="G94" s="65" t="s">
        <v>182</v>
      </c>
      <c r="H94" s="66"/>
    </row>
    <row r="95" spans="1:8" ht="59.25" customHeight="1" x14ac:dyDescent="0.25">
      <c r="A95" s="34" t="s">
        <v>183</v>
      </c>
      <c r="B95" s="30" t="s">
        <v>184</v>
      </c>
      <c r="C95" s="34" t="s">
        <v>16</v>
      </c>
      <c r="D95" s="41">
        <v>86.2</v>
      </c>
      <c r="E95" s="57">
        <v>32</v>
      </c>
      <c r="F95" s="64">
        <v>33.869999999999997</v>
      </c>
      <c r="G95" s="65" t="s">
        <v>185</v>
      </c>
      <c r="H95" s="66"/>
    </row>
    <row r="96" spans="1:8" ht="41.25" customHeight="1" x14ac:dyDescent="0.25">
      <c r="A96" s="34" t="s">
        <v>186</v>
      </c>
      <c r="B96" s="30" t="s">
        <v>187</v>
      </c>
      <c r="C96" s="34" t="s">
        <v>16</v>
      </c>
      <c r="D96" s="67">
        <v>8.33</v>
      </c>
      <c r="E96" s="44">
        <v>25</v>
      </c>
      <c r="F96" s="68">
        <v>26.53</v>
      </c>
      <c r="G96" s="65" t="s">
        <v>188</v>
      </c>
      <c r="H96" s="66"/>
    </row>
    <row r="97" spans="1:8" ht="51" x14ac:dyDescent="0.25">
      <c r="A97" s="34" t="s">
        <v>189</v>
      </c>
      <c r="B97" s="30" t="s">
        <v>190</v>
      </c>
      <c r="C97" s="34" t="s">
        <v>16</v>
      </c>
      <c r="D97" s="41">
        <v>43.6</v>
      </c>
      <c r="E97" s="57">
        <v>33</v>
      </c>
      <c r="F97" s="54">
        <v>43.6</v>
      </c>
      <c r="G97" s="69"/>
      <c r="H97" s="50"/>
    </row>
    <row r="98" spans="1:8" ht="25.5" x14ac:dyDescent="0.25">
      <c r="A98" s="34" t="s">
        <v>191</v>
      </c>
      <c r="B98" s="30" t="s">
        <v>192</v>
      </c>
      <c r="C98" s="34" t="s">
        <v>16</v>
      </c>
      <c r="D98" s="41">
        <v>100</v>
      </c>
      <c r="E98" s="57">
        <v>100</v>
      </c>
      <c r="F98" s="57">
        <v>100</v>
      </c>
      <c r="G98" s="69"/>
    </row>
    <row r="99" spans="1:8" ht="25.5" x14ac:dyDescent="0.25">
      <c r="A99" s="34" t="s">
        <v>193</v>
      </c>
      <c r="B99" s="30" t="s">
        <v>194</v>
      </c>
      <c r="C99" s="34" t="s">
        <v>16</v>
      </c>
      <c r="D99" s="41">
        <v>100</v>
      </c>
      <c r="E99" s="57">
        <v>100</v>
      </c>
      <c r="F99" s="57">
        <v>100</v>
      </c>
      <c r="G99" s="69"/>
    </row>
    <row r="100" spans="1:8" ht="38.25" x14ac:dyDescent="0.25">
      <c r="A100" s="34" t="s">
        <v>195</v>
      </c>
      <c r="B100" s="30" t="s">
        <v>196</v>
      </c>
      <c r="C100" s="34" t="s">
        <v>16</v>
      </c>
      <c r="D100" s="41">
        <v>100</v>
      </c>
      <c r="E100" s="57">
        <v>0</v>
      </c>
      <c r="F100" s="57">
        <v>0</v>
      </c>
      <c r="G100" s="69"/>
    </row>
    <row r="101" spans="1:8" ht="25.5" x14ac:dyDescent="0.25">
      <c r="A101" s="34" t="s">
        <v>197</v>
      </c>
      <c r="B101" s="30" t="s">
        <v>198</v>
      </c>
      <c r="C101" s="34" t="s">
        <v>16</v>
      </c>
      <c r="D101" s="41">
        <v>100</v>
      </c>
      <c r="E101" s="57">
        <v>100</v>
      </c>
      <c r="F101" s="54">
        <v>100</v>
      </c>
      <c r="G101" s="69"/>
    </row>
    <row r="102" spans="1:8" ht="25.5" x14ac:dyDescent="0.25">
      <c r="A102" s="34" t="s">
        <v>199</v>
      </c>
      <c r="B102" s="58" t="s">
        <v>200</v>
      </c>
      <c r="C102" s="34" t="s">
        <v>16</v>
      </c>
      <c r="D102" s="41">
        <v>43.6</v>
      </c>
      <c r="E102" s="57">
        <v>50</v>
      </c>
      <c r="F102" s="54">
        <v>70.8</v>
      </c>
      <c r="G102" s="69"/>
    </row>
    <row r="103" spans="1:8" ht="15.75" x14ac:dyDescent="0.25">
      <c r="A103" s="79" t="s">
        <v>201</v>
      </c>
      <c r="B103" s="80"/>
      <c r="C103" s="80"/>
      <c r="D103" s="80"/>
      <c r="E103" s="80"/>
      <c r="F103" s="80"/>
      <c r="G103" s="81"/>
    </row>
    <row r="104" spans="1:8" ht="25.5" x14ac:dyDescent="0.25">
      <c r="A104" s="45" t="s">
        <v>202</v>
      </c>
      <c r="B104" s="51" t="s">
        <v>203</v>
      </c>
      <c r="C104" s="45" t="s">
        <v>100</v>
      </c>
      <c r="D104" s="45">
        <v>18.271000000000001</v>
      </c>
      <c r="E104" s="44">
        <v>18</v>
      </c>
      <c r="F104" s="47">
        <v>19.2</v>
      </c>
      <c r="G104" s="70"/>
    </row>
    <row r="105" spans="1:8" ht="25.5" x14ac:dyDescent="0.25">
      <c r="A105" s="45" t="s">
        <v>204</v>
      </c>
      <c r="B105" s="51" t="s">
        <v>205</v>
      </c>
      <c r="C105" s="45" t="s">
        <v>16</v>
      </c>
      <c r="D105" s="41">
        <v>100</v>
      </c>
      <c r="E105" s="44">
        <v>95</v>
      </c>
      <c r="F105" s="44">
        <v>100</v>
      </c>
      <c r="G105" s="70"/>
    </row>
    <row r="106" spans="1:8" ht="15.75" x14ac:dyDescent="0.25">
      <c r="A106" s="45" t="s">
        <v>206</v>
      </c>
      <c r="B106" s="51" t="s">
        <v>207</v>
      </c>
      <c r="C106" s="45" t="s">
        <v>125</v>
      </c>
      <c r="D106" s="45">
        <v>5</v>
      </c>
      <c r="E106" s="47">
        <v>1</v>
      </c>
      <c r="F106" s="47">
        <v>1</v>
      </c>
      <c r="G106" s="38"/>
    </row>
    <row r="107" spans="1:8" x14ac:dyDescent="0.25">
      <c r="A107" s="71"/>
      <c r="B107" s="72" t="s">
        <v>212</v>
      </c>
      <c r="C107" s="71"/>
      <c r="D107" s="71"/>
      <c r="E107" s="71"/>
      <c r="F107" s="71"/>
      <c r="G107" s="71"/>
    </row>
    <row r="108" spans="1:8" x14ac:dyDescent="0.25">
      <c r="A108" s="71"/>
      <c r="B108" s="77" t="s">
        <v>211</v>
      </c>
      <c r="C108" s="77"/>
      <c r="D108" s="77"/>
      <c r="E108" s="77"/>
      <c r="F108" s="77"/>
      <c r="G108" s="77"/>
    </row>
    <row r="109" spans="1:8" ht="60" x14ac:dyDescent="0.25">
      <c r="B109" s="75" t="s">
        <v>214</v>
      </c>
    </row>
  </sheetData>
  <mergeCells count="19">
    <mergeCell ref="A2:G2"/>
    <mergeCell ref="A4:A6"/>
    <mergeCell ref="B4:B6"/>
    <mergeCell ref="C4:C6"/>
    <mergeCell ref="D4:F4"/>
    <mergeCell ref="G4:G6"/>
    <mergeCell ref="D5:D6"/>
    <mergeCell ref="E5:F5"/>
    <mergeCell ref="A7:G7"/>
    <mergeCell ref="A23:G23"/>
    <mergeCell ref="A29:G29"/>
    <mergeCell ref="A34:G34"/>
    <mergeCell ref="A52:A57"/>
    <mergeCell ref="B108:G108"/>
    <mergeCell ref="A65:G65"/>
    <mergeCell ref="A74:G74"/>
    <mergeCell ref="A86:G86"/>
    <mergeCell ref="A89:G89"/>
    <mergeCell ref="A103:G103"/>
  </mergeCells>
  <pageMargins left="0.7" right="0.19000000000000003" top="0.42000000000000004" bottom="0.40000000000000008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Передельская Светлана Рудольфовна</dc:creator>
  <cp:lastModifiedBy>Бухтоярова Любовь Федоровна</cp:lastModifiedBy>
  <cp:revision>1</cp:revision>
  <cp:lastPrinted>2024-03-12T13:59:42Z</cp:lastPrinted>
  <dcterms:created xsi:type="dcterms:W3CDTF">2006-09-16T00:00:00Z</dcterms:created>
  <dcterms:modified xsi:type="dcterms:W3CDTF">2024-04-05T06:38:15Z</dcterms:modified>
</cp:coreProperties>
</file>